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2880" yWindow="-45" windowWidth="25365" windowHeight="11925"/>
  </bookViews>
  <sheets>
    <sheet name="ST.1.4.7" sheetId="1" r:id="rId1"/>
  </sheets>
  <calcPr calcId="152511"/>
</workbook>
</file>

<file path=xl/calcChain.xml><?xml version="1.0" encoding="utf-8"?>
<calcChain xmlns="http://schemas.openxmlformats.org/spreadsheetml/2006/main">
  <c r="L6" i="1" l="1"/>
  <c r="K6" i="1" l="1"/>
  <c r="J6" i="1" l="1"/>
  <c r="I6" i="1"/>
  <c r="D6" i="1"/>
  <c r="E6" i="1"/>
  <c r="F6" i="1"/>
  <c r="G6" i="1"/>
  <c r="H6" i="1"/>
  <c r="C6" i="1"/>
</calcChain>
</file>

<file path=xl/sharedStrings.xml><?xml version="1.0" encoding="utf-8"?>
<sst xmlns="http://schemas.openxmlformats.org/spreadsheetml/2006/main" count="35" uniqueCount="33">
  <si>
    <t>(Número de líneas)</t>
  </si>
  <si>
    <t>DEPARTAMENTO</t>
  </si>
  <si>
    <t>TOTAL</t>
  </si>
  <si>
    <t>Fuente: MTC - DGRAIC</t>
  </si>
  <si>
    <t>Elaboración: MTC - OGPP - Oficina de Estadística</t>
  </si>
  <si>
    <t>Amazonas</t>
  </si>
  <si>
    <t>Ancash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</si>
  <si>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</si>
  <si>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</si>
  <si>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</si>
  <si>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</si>
  <si>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</si>
  <si>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</si>
  <si>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</si>
  <si>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</si>
  <si>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</si>
  <si>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</si>
  <si>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</si>
  <si>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 y Callao</t>
  </si>
  <si>
    <t>(Líneas no mapeadas) 1/</t>
  </si>
  <si>
    <t>1/. Terminal sin ubicación geográfica (usuario en constante movimiento o apagado)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</si>
  <si>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</si>
  <si>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</si>
  <si>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</si>
  <si>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</si>
  <si>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</si>
  <si>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</si>
  <si>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</si>
  <si>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</si>
  <si>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</si>
  <si>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</si>
  <si>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-</t>
  </si>
  <si>
    <t>LÍNEAS DE TELEFONÍA MÓVIL EN SERVICIO, SEGÚN DEPARTAMENTO: 2009-2018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</si>
</sst>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sz val="10"/>
      <color theme="1"/>
      <name val="Segoe UI Symbol"/>
      <family val="2"/>
    </font>
    <font>
      <u/>
      <sz val="10"/>
      <color theme="10"/>
      <name val="Segoe UI Symbol"/>
      <family val="2"/>
    </font>
    <font>
      <b/>
      <sz val="10"/>
      <name val="Segoe UI Symbol"/>
      <family val="2"/>
    </font>
    <font>
      <sz val="10"/>
      <name val="Segoe UI Symbol"/>
      <family val="2"/>
    </font>
    <font>
      <sz val="10"/>
      <color rgb="FF000000"/>
      <name val="Segoe UI Symbol"/>
      <family val="2"/>
    </font>
    <font>
      <b/>
      <sz val="12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</cellStyleXfs>
  <cellXfs count="20">
    <xf numFmtId="0" fontId="0" fillId="0" borderId="0" xfId="0"/>
    <xf numFmtId="0" fontId="6" fillId="2" borderId="0" xfId="1" applyFont="1" applyFill="1" applyAlignment="1" applyProtection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8" fillId="3" borderId="0" xfId="2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</cellXfs>
  <cellStyles count="6">
    <cellStyle name="Hipervínculo" xfId="1" builtinId="8"/>
    <cellStyle name="Millares 3" xfId="3"/>
    <cellStyle name="Normal" xfId="0" builtinId="0"/>
    <cellStyle name="Normal 2" xfId="4"/>
    <cellStyle name="Normal 2 2" xfId="5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PE" sz="1400"/>
              <a:t>Líneas de Telefonía Móvil en servicio, según departamento: 2009-2018</a:t>
            </a:r>
          </a:p>
          <a:p>
            <a:pPr>
              <a:defRPr sz="1400"/>
            </a:pPr>
            <a:r>
              <a:rPr lang="es-PE" sz="1000" b="0"/>
              <a:t>(Unidades)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5948108150067194E-2"/>
          <c:y val="0.24214285714285713"/>
          <c:w val="0.96189674996725227"/>
          <c:h val="0.5776080668487867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9.3350022559564524E-2"/>
                  <c:y val="-7.1980717756815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282829017906958"/>
                  <c:y val="-5.8779657493308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789914661776336"/>
                  <c:y val="-5.87793976248018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0734082140017487E-2"/>
                  <c:y val="3.2917625893448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5812439270765438E-2"/>
                  <c:y val="-5.137657083495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2557125494141783E-2"/>
                  <c:y val="-5.11890834378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'ST.1.4.7'!$C$5:$L$5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'ST.1.4.7'!$C$6:$L$6</c:f>
              <c:numCache>
                <c:formatCode>#,##0</c:formatCode>
                <c:ptCount val="10"/>
                <c:pt idx="0">
                  <c:v>24702060</c:v>
                </c:pt>
                <c:pt idx="1">
                  <c:v>29115149</c:v>
                </c:pt>
                <c:pt idx="2">
                  <c:v>32461415</c:v>
                </c:pt>
                <c:pt idx="3">
                  <c:v>29388077</c:v>
                </c:pt>
                <c:pt idx="4">
                  <c:v>29793297</c:v>
                </c:pt>
                <c:pt idx="5">
                  <c:v>31666244</c:v>
                </c:pt>
                <c:pt idx="6">
                  <c:v>34235810</c:v>
                </c:pt>
                <c:pt idx="7">
                  <c:v>36954940</c:v>
                </c:pt>
                <c:pt idx="8">
                  <c:v>38915386</c:v>
                </c:pt>
                <c:pt idx="9">
                  <c:v>42154771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89A-446E-AAD9-EEA365DA9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63112"/>
        <c:axId val="774370960"/>
      </c:lineChart>
      <c:catAx>
        <c:axId val="527263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4370960"/>
        <c:crosses val="autoZero"/>
        <c:auto val="1"/>
        <c:lblAlgn val="ctr"/>
        <c:lblOffset val="100"/>
        <c:noMultiLvlLbl val="0"/>
      </c:catAx>
      <c:valAx>
        <c:axId val="774370960"/>
        <c:scaling>
          <c:orientation val="minMax"/>
          <c:min val="20000000"/>
        </c:scaling>
        <c:delete val="1"/>
        <c:axPos val="l"/>
        <c:numFmt formatCode="#,##0" sourceLinked="1"/>
        <c:majorTickMark val="out"/>
        <c:minorTickMark val="none"/>
        <c:tickLblPos val="nextTo"/>
        <c:crossAx val="5272631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50376</xdr:colOff>
      <xdr:row>3</xdr:row>
      <xdr:rowOff>34288</xdr:rowOff>
    </xdr:from>
    <xdr:to>
      <xdr:col>21</xdr:col>
      <xdr:colOff>158749</xdr:colOff>
      <xdr:row>26</xdr:row>
      <xdr:rowOff>126999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0.00151</cdr:x>
      <cdr:y>0.8852</cdr:y>
    </cdr:from>
    <cdr:to>
      <cdr:x>0.68429</cdr:x>
      <cdr:y>0.99235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9525" y="3305175"/>
          <a:ext cx="4305300" cy="400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DGRAIC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36"/>
  <sheetViews>
    <sheetView showRowColHeaders="0" tabSelected="1" zoomScale="90" zoomScaleNormal="90" workbookViewId="0">
      <selection activeCell="G35" sqref="G35"/>
    </sheetView>
  </sheetViews>
  <sheetFormatPr baseColWidth="10" defaultColWidth="11.42578125" defaultRowHeight="14.25" x14ac:dyDescent="0.25"/>
  <cols>
    <col min="1" max="1" width="2.7109375" style="2" customWidth="1"/>
    <col min="2" max="2" width="22.5703125" style="2" customWidth="1"/>
    <col min="3" max="12" width="12.7109375" style="2" customWidth="1"/>
    <col min="13" max="16384" width="11.42578125" style="2"/>
  </cols>
  <sheetData>
    <row r="1" spans="1:21" x14ac:dyDescent="0.25">
      <c r="A1" s="1"/>
    </row>
    <row r="2" spans="1:21" ht="17.25" customHeight="1" x14ac:dyDescent="0.25">
      <c r="B2" s="17" t="s">
        <v>32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21" x14ac:dyDescent="0.25">
      <c r="B3" s="3"/>
      <c r="C3" s="3"/>
      <c r="D3" s="3"/>
      <c r="E3" s="3"/>
      <c r="F3" s="3"/>
      <c r="G3" s="3"/>
      <c r="H3" s="3"/>
    </row>
    <row r="4" spans="1:21" ht="15.75" customHeight="1" thickBot="1" x14ac:dyDescent="0.3">
      <c r="B4" s="18" t="s">
        <v>0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21" ht="20.25" customHeight="1" thickBot="1" x14ac:dyDescent="0.3">
      <c r="B5" s="14" t="s">
        <v>1</v>
      </c>
      <c r="C5" s="14">
        <v>2009</v>
      </c>
      <c r="D5" s="15">
        <v>2010</v>
      </c>
      <c r="E5" s="15">
        <v>2011</v>
      </c>
      <c r="F5" s="15">
        <v>2012</v>
      </c>
      <c r="G5" s="15">
        <v>2013</v>
      </c>
      <c r="H5" s="15">
        <v>2014</v>
      </c>
      <c r="I5" s="15">
        <v>2015</v>
      </c>
      <c r="J5" s="15">
        <v>2016</v>
      </c>
      <c r="K5" s="15">
        <v>2017</v>
      </c>
      <c r="L5" s="15">
        <v>2018</v>
      </c>
    </row>
    <row r="6" spans="1:21" ht="18" customHeight="1" x14ac:dyDescent="0.25">
      <c r="B6" s="4" t="s">
        <v>2</v>
      </c>
      <c r="C6" s="13">
        <f>+SUM(C7:C31)</f>
        <v>24702060</v>
      </c>
      <c r="D6" s="13">
        <f t="shared" ref="D6:H6" si="0">+SUM(D7:D31)</f>
        <v>29115149</v>
      </c>
      <c r="E6" s="13">
        <f t="shared" si="0"/>
        <v>32461415</v>
      </c>
      <c r="F6" s="13">
        <f t="shared" si="0"/>
        <v>29388077</v>
      </c>
      <c r="G6" s="13">
        <f t="shared" si="0"/>
        <v>29793297</v>
      </c>
      <c r="H6" s="13">
        <f t="shared" si="0"/>
        <v>31666244</v>
      </c>
      <c r="I6" s="13">
        <f>+SUM(I7:I31)</f>
        <v>34235810</v>
      </c>
      <c r="J6" s="13">
        <f>+SUM(J7:J31)</f>
        <v>36954940</v>
      </c>
      <c r="K6" s="13">
        <f>+SUM(K7:K31)</f>
        <v>38915386</v>
      </c>
      <c r="L6" s="13">
        <f>+SUM(L7:L31)</f>
        <v>42154771</v>
      </c>
      <c r="N6" s="8"/>
      <c r="O6" s="8"/>
      <c r="U6" s="8"/>
    </row>
    <row r="7" spans="1:21" x14ac:dyDescent="0.25">
      <c r="B7" s="5" t="s">
        <v>5</v>
      </c>
      <c r="C7" s="6">
        <v>127851</v>
      </c>
      <c r="D7" s="6">
        <v>176146</v>
      </c>
      <c r="E7" s="6">
        <v>204508.36122750086</v>
      </c>
      <c r="F7" s="6">
        <v>187834</v>
      </c>
      <c r="G7" s="6">
        <v>208363</v>
      </c>
      <c r="H7" s="6">
        <v>226706</v>
      </c>
      <c r="I7" s="6">
        <v>248781</v>
      </c>
      <c r="J7" s="6">
        <v>264248</v>
      </c>
      <c r="K7" s="6">
        <v>261781</v>
      </c>
      <c r="L7" s="6">
        <v>268558</v>
      </c>
      <c r="N7" s="8"/>
      <c r="O7" s="8"/>
      <c r="U7" s="8"/>
    </row>
    <row r="8" spans="1:21" x14ac:dyDescent="0.25">
      <c r="B8" s="7" t="s">
        <v>6</v>
      </c>
      <c r="C8" s="8">
        <v>700109</v>
      </c>
      <c r="D8" s="8">
        <v>924953</v>
      </c>
      <c r="E8" s="8">
        <v>1055403.8372281629</v>
      </c>
      <c r="F8" s="8">
        <v>815039</v>
      </c>
      <c r="G8" s="8">
        <v>861407</v>
      </c>
      <c r="H8" s="8">
        <v>939257</v>
      </c>
      <c r="I8" s="8">
        <v>897929</v>
      </c>
      <c r="J8" s="8">
        <v>972022</v>
      </c>
      <c r="K8" s="8">
        <v>985597</v>
      </c>
      <c r="L8" s="8">
        <v>1072949</v>
      </c>
      <c r="N8" s="8"/>
      <c r="O8" s="8"/>
      <c r="U8" s="8"/>
    </row>
    <row r="9" spans="1:21" x14ac:dyDescent="0.25">
      <c r="B9" s="7" t="s">
        <v>7</v>
      </c>
      <c r="C9" s="8">
        <v>160949</v>
      </c>
      <c r="D9" s="8">
        <v>224095</v>
      </c>
      <c r="E9" s="8">
        <v>273798.18064911664</v>
      </c>
      <c r="F9" s="8">
        <v>259519</v>
      </c>
      <c r="G9" s="8">
        <v>286805</v>
      </c>
      <c r="H9" s="8">
        <v>308685</v>
      </c>
      <c r="I9" s="8">
        <v>316498</v>
      </c>
      <c r="J9" s="8">
        <v>324670</v>
      </c>
      <c r="K9" s="8">
        <v>299281</v>
      </c>
      <c r="L9" s="8">
        <v>302806</v>
      </c>
      <c r="N9" s="8"/>
      <c r="O9" s="8"/>
      <c r="U9" s="8"/>
    </row>
    <row r="10" spans="1:21" x14ac:dyDescent="0.25">
      <c r="B10" s="7" t="s">
        <v>8</v>
      </c>
      <c r="C10" s="8">
        <v>1343661</v>
      </c>
      <c r="D10" s="8">
        <v>1602798</v>
      </c>
      <c r="E10" s="8">
        <v>1706921.288281891</v>
      </c>
      <c r="F10" s="8">
        <v>1283608</v>
      </c>
      <c r="G10" s="8">
        <v>1370506</v>
      </c>
      <c r="H10" s="8">
        <v>1436122</v>
      </c>
      <c r="I10" s="8">
        <v>1473029</v>
      </c>
      <c r="J10" s="8">
        <v>1505895</v>
      </c>
      <c r="K10" s="8">
        <v>1479488</v>
      </c>
      <c r="L10" s="8">
        <v>1571567</v>
      </c>
      <c r="N10" s="8"/>
      <c r="O10" s="8"/>
      <c r="U10" s="8"/>
    </row>
    <row r="11" spans="1:21" x14ac:dyDescent="0.25">
      <c r="B11" s="7" t="s">
        <v>9</v>
      </c>
      <c r="C11" s="8">
        <v>426275</v>
      </c>
      <c r="D11" s="8">
        <v>499507</v>
      </c>
      <c r="E11" s="8">
        <v>551263.28134207695</v>
      </c>
      <c r="F11" s="8">
        <v>405352</v>
      </c>
      <c r="G11" s="8">
        <v>456956</v>
      </c>
      <c r="H11" s="8">
        <v>489530</v>
      </c>
      <c r="I11" s="8">
        <v>531270</v>
      </c>
      <c r="J11" s="8">
        <v>563373</v>
      </c>
      <c r="K11" s="8">
        <v>556507</v>
      </c>
      <c r="L11" s="8">
        <v>602293</v>
      </c>
      <c r="N11" s="8"/>
      <c r="O11" s="8"/>
      <c r="U11" s="8"/>
    </row>
    <row r="12" spans="1:21" x14ac:dyDescent="0.25">
      <c r="B12" s="7" t="s">
        <v>10</v>
      </c>
      <c r="C12" s="8">
        <v>675626</v>
      </c>
      <c r="D12" s="8">
        <v>901643</v>
      </c>
      <c r="E12" s="8">
        <v>1061219.4802162608</v>
      </c>
      <c r="F12" s="8">
        <v>809056</v>
      </c>
      <c r="G12" s="8">
        <v>872648</v>
      </c>
      <c r="H12" s="8">
        <v>953459</v>
      </c>
      <c r="I12" s="8">
        <v>1012045</v>
      </c>
      <c r="J12" s="8">
        <v>1072178</v>
      </c>
      <c r="K12" s="8">
        <v>1096480</v>
      </c>
      <c r="L12" s="8">
        <v>1122147</v>
      </c>
      <c r="N12" s="8"/>
      <c r="O12" s="8"/>
      <c r="U12" s="8"/>
    </row>
    <row r="13" spans="1:21" x14ac:dyDescent="0.25">
      <c r="B13" s="7" t="s">
        <v>11</v>
      </c>
      <c r="C13" s="8">
        <v>889386</v>
      </c>
      <c r="D13" s="8">
        <v>1026437</v>
      </c>
      <c r="E13" s="8">
        <v>1132652.0410119845</v>
      </c>
      <c r="F13" s="8">
        <v>875898</v>
      </c>
      <c r="G13" s="8">
        <v>972885</v>
      </c>
      <c r="H13" s="8">
        <v>1034543</v>
      </c>
      <c r="I13" s="8">
        <v>1083517</v>
      </c>
      <c r="J13" s="8">
        <v>1076933</v>
      </c>
      <c r="K13" s="8">
        <v>982074</v>
      </c>
      <c r="L13" s="8">
        <v>970959</v>
      </c>
      <c r="N13" s="8"/>
      <c r="O13" s="8"/>
      <c r="U13" s="8"/>
    </row>
    <row r="14" spans="1:21" x14ac:dyDescent="0.25">
      <c r="B14" s="7" t="s">
        <v>12</v>
      </c>
      <c r="C14" s="8">
        <v>73369</v>
      </c>
      <c r="D14" s="8">
        <v>125166</v>
      </c>
      <c r="E14" s="8">
        <v>138425.99898767873</v>
      </c>
      <c r="F14" s="8">
        <v>197934</v>
      </c>
      <c r="G14" s="8">
        <v>205562</v>
      </c>
      <c r="H14" s="8">
        <v>231146</v>
      </c>
      <c r="I14" s="8">
        <v>248126</v>
      </c>
      <c r="J14" s="8">
        <v>252207</v>
      </c>
      <c r="K14" s="8">
        <v>257160</v>
      </c>
      <c r="L14" s="8">
        <v>240868</v>
      </c>
      <c r="N14" s="8"/>
      <c r="O14" s="8"/>
      <c r="U14" s="8"/>
    </row>
    <row r="15" spans="1:21" x14ac:dyDescent="0.25">
      <c r="B15" s="7" t="s">
        <v>13</v>
      </c>
      <c r="C15" s="8">
        <v>328600</v>
      </c>
      <c r="D15" s="8">
        <v>422592</v>
      </c>
      <c r="E15" s="8">
        <v>472226.33326269942</v>
      </c>
      <c r="F15" s="8">
        <v>457885</v>
      </c>
      <c r="G15" s="8">
        <v>493541</v>
      </c>
      <c r="H15" s="8">
        <v>520209</v>
      </c>
      <c r="I15" s="8">
        <v>570168</v>
      </c>
      <c r="J15" s="8">
        <v>587126</v>
      </c>
      <c r="K15" s="8">
        <v>566914</v>
      </c>
      <c r="L15" s="8">
        <v>567432</v>
      </c>
      <c r="N15" s="8"/>
      <c r="O15" s="8"/>
      <c r="U15" s="8"/>
    </row>
    <row r="16" spans="1:21" x14ac:dyDescent="0.25">
      <c r="B16" s="7" t="s">
        <v>14</v>
      </c>
      <c r="C16" s="8">
        <v>735331</v>
      </c>
      <c r="D16" s="8">
        <v>896845</v>
      </c>
      <c r="E16" s="8">
        <v>962351.98909246991</v>
      </c>
      <c r="F16" s="8">
        <v>706179</v>
      </c>
      <c r="G16" s="8">
        <v>742164</v>
      </c>
      <c r="H16" s="8">
        <v>774173</v>
      </c>
      <c r="I16" s="8">
        <v>789436</v>
      </c>
      <c r="J16" s="8">
        <v>844330</v>
      </c>
      <c r="K16" s="8">
        <v>862082</v>
      </c>
      <c r="L16" s="8">
        <v>958440</v>
      </c>
      <c r="N16" s="8"/>
      <c r="O16" s="8"/>
      <c r="U16" s="8"/>
    </row>
    <row r="17" spans="2:21" x14ac:dyDescent="0.25">
      <c r="B17" s="7" t="s">
        <v>15</v>
      </c>
      <c r="C17" s="8">
        <v>935700</v>
      </c>
      <c r="D17" s="8">
        <v>1124545</v>
      </c>
      <c r="E17" s="8">
        <v>1251006.2692003411</v>
      </c>
      <c r="F17" s="8">
        <v>884291</v>
      </c>
      <c r="G17" s="8">
        <v>943565</v>
      </c>
      <c r="H17" s="8">
        <v>1004250</v>
      </c>
      <c r="I17" s="8">
        <v>1061961</v>
      </c>
      <c r="J17" s="8">
        <v>1136618</v>
      </c>
      <c r="K17" s="8">
        <v>1128502</v>
      </c>
      <c r="L17" s="8">
        <v>1168729</v>
      </c>
      <c r="N17" s="8"/>
      <c r="O17" s="8"/>
      <c r="U17" s="8"/>
    </row>
    <row r="18" spans="2:21" x14ac:dyDescent="0.25">
      <c r="B18" s="7" t="s">
        <v>16</v>
      </c>
      <c r="C18" s="8">
        <v>1381847</v>
      </c>
      <c r="D18" s="8">
        <v>1632129</v>
      </c>
      <c r="E18" s="8">
        <v>1834577.975820469</v>
      </c>
      <c r="F18" s="8">
        <v>1339636</v>
      </c>
      <c r="G18" s="8">
        <v>1442987</v>
      </c>
      <c r="H18" s="8">
        <v>1522679</v>
      </c>
      <c r="I18" s="8">
        <v>1560336</v>
      </c>
      <c r="J18" s="8">
        <v>1631143</v>
      </c>
      <c r="K18" s="8">
        <v>1648823</v>
      </c>
      <c r="L18" s="8">
        <v>1778280</v>
      </c>
      <c r="N18" s="8"/>
      <c r="O18" s="8"/>
      <c r="U18" s="8"/>
    </row>
    <row r="19" spans="2:21" x14ac:dyDescent="0.25">
      <c r="B19" s="7" t="s">
        <v>17</v>
      </c>
      <c r="C19" s="8">
        <v>1021397</v>
      </c>
      <c r="D19" s="8">
        <v>1193968</v>
      </c>
      <c r="E19" s="8">
        <v>1323338.8363227691</v>
      </c>
      <c r="F19" s="8">
        <v>884690</v>
      </c>
      <c r="G19" s="8">
        <v>922573</v>
      </c>
      <c r="H19" s="8">
        <v>961063</v>
      </c>
      <c r="I19" s="8">
        <v>1007452</v>
      </c>
      <c r="J19" s="8">
        <v>1058723</v>
      </c>
      <c r="K19" s="8">
        <v>1002003</v>
      </c>
      <c r="L19" s="8">
        <v>1053616</v>
      </c>
      <c r="N19" s="8"/>
      <c r="O19" s="8"/>
      <c r="U19" s="8"/>
    </row>
    <row r="20" spans="2:21" x14ac:dyDescent="0.25">
      <c r="B20" s="7" t="s">
        <v>18</v>
      </c>
      <c r="C20" s="8">
        <v>11941098</v>
      </c>
      <c r="D20" s="8">
        <v>13511427</v>
      </c>
      <c r="E20" s="8">
        <v>15086890.414233875</v>
      </c>
      <c r="F20" s="8">
        <v>10456096</v>
      </c>
      <c r="G20" s="8">
        <v>10768894</v>
      </c>
      <c r="H20" s="8">
        <v>11256615</v>
      </c>
      <c r="I20" s="8">
        <v>11209519</v>
      </c>
      <c r="J20" s="8">
        <v>11717069</v>
      </c>
      <c r="K20" s="8">
        <v>11600452</v>
      </c>
      <c r="L20" s="8">
        <v>12784934</v>
      </c>
      <c r="N20" s="8"/>
      <c r="O20" s="8"/>
      <c r="U20" s="8"/>
    </row>
    <row r="21" spans="2:21" x14ac:dyDescent="0.25">
      <c r="B21" s="7" t="s">
        <v>21</v>
      </c>
      <c r="C21" s="8">
        <v>293639</v>
      </c>
      <c r="D21" s="8">
        <v>371030</v>
      </c>
      <c r="E21" s="8">
        <v>416261.16043720057</v>
      </c>
      <c r="F21" s="8">
        <v>317343</v>
      </c>
      <c r="G21" s="8">
        <v>367692</v>
      </c>
      <c r="H21" s="8">
        <v>406526</v>
      </c>
      <c r="I21" s="8">
        <v>452229</v>
      </c>
      <c r="J21" s="8">
        <v>490264</v>
      </c>
      <c r="K21" s="8">
        <v>480507</v>
      </c>
      <c r="L21" s="8">
        <v>518731</v>
      </c>
      <c r="N21" s="8"/>
      <c r="O21" s="8"/>
      <c r="U21" s="8"/>
    </row>
    <row r="22" spans="2:21" x14ac:dyDescent="0.25">
      <c r="B22" s="7" t="s">
        <v>22</v>
      </c>
      <c r="C22" s="8">
        <v>103962</v>
      </c>
      <c r="D22" s="8">
        <v>106206</v>
      </c>
      <c r="E22" s="8">
        <v>125220.44083552661</v>
      </c>
      <c r="F22" s="8">
        <v>151198</v>
      </c>
      <c r="G22" s="8">
        <v>153896</v>
      </c>
      <c r="H22" s="8">
        <v>152889</v>
      </c>
      <c r="I22" s="8">
        <v>160289</v>
      </c>
      <c r="J22" s="8">
        <v>174822</v>
      </c>
      <c r="K22" s="8">
        <v>155746</v>
      </c>
      <c r="L22" s="8">
        <v>155288</v>
      </c>
      <c r="N22" s="8"/>
      <c r="O22" s="8"/>
      <c r="U22" s="8"/>
    </row>
    <row r="23" spans="2:21" x14ac:dyDescent="0.25">
      <c r="B23" s="7" t="s">
        <v>23</v>
      </c>
      <c r="C23" s="8">
        <v>174418</v>
      </c>
      <c r="D23" s="8">
        <v>213469</v>
      </c>
      <c r="E23" s="8">
        <v>222743.36739548758</v>
      </c>
      <c r="F23" s="8">
        <v>167211</v>
      </c>
      <c r="G23" s="8">
        <v>174602</v>
      </c>
      <c r="H23" s="8">
        <v>179548</v>
      </c>
      <c r="I23" s="8">
        <v>190648</v>
      </c>
      <c r="J23" s="8">
        <v>202118</v>
      </c>
      <c r="K23" s="8">
        <v>205935</v>
      </c>
      <c r="L23" s="8">
        <v>208159</v>
      </c>
      <c r="N23" s="8"/>
      <c r="O23" s="8"/>
      <c r="U23" s="8"/>
    </row>
    <row r="24" spans="2:21" x14ac:dyDescent="0.25">
      <c r="B24" s="7" t="s">
        <v>24</v>
      </c>
      <c r="C24" s="8">
        <v>159262</v>
      </c>
      <c r="D24" s="8">
        <v>195821</v>
      </c>
      <c r="E24" s="8">
        <v>194910.71339714219</v>
      </c>
      <c r="F24" s="8">
        <v>164071</v>
      </c>
      <c r="G24" s="8">
        <v>174696</v>
      </c>
      <c r="H24" s="8">
        <v>195436</v>
      </c>
      <c r="I24" s="8">
        <v>209992</v>
      </c>
      <c r="J24" s="8">
        <v>216395</v>
      </c>
      <c r="K24" s="8">
        <v>207463</v>
      </c>
      <c r="L24" s="8">
        <v>204816</v>
      </c>
      <c r="N24" s="8"/>
      <c r="O24" s="8"/>
      <c r="U24" s="8"/>
    </row>
    <row r="25" spans="2:21" x14ac:dyDescent="0.25">
      <c r="B25" s="7" t="s">
        <v>25</v>
      </c>
      <c r="C25" s="8">
        <v>1082862</v>
      </c>
      <c r="D25" s="8">
        <v>1310664</v>
      </c>
      <c r="E25" s="8">
        <v>1509744.3195592007</v>
      </c>
      <c r="F25" s="8">
        <v>1095317</v>
      </c>
      <c r="G25" s="8">
        <v>1180973</v>
      </c>
      <c r="H25" s="8">
        <v>1281792</v>
      </c>
      <c r="I25" s="8">
        <v>1339801</v>
      </c>
      <c r="J25" s="8">
        <v>1398629</v>
      </c>
      <c r="K25" s="8">
        <v>1355656</v>
      </c>
      <c r="L25" s="8">
        <v>1442872</v>
      </c>
      <c r="N25" s="8"/>
      <c r="O25" s="8"/>
      <c r="U25" s="8"/>
    </row>
    <row r="26" spans="2:21" x14ac:dyDescent="0.25">
      <c r="B26" s="7" t="s">
        <v>26</v>
      </c>
      <c r="C26" s="8">
        <v>920784</v>
      </c>
      <c r="D26" s="8">
        <v>1111030</v>
      </c>
      <c r="E26" s="8">
        <v>1227219.5908185025</v>
      </c>
      <c r="F26" s="8">
        <v>943684</v>
      </c>
      <c r="G26" s="8">
        <v>995043</v>
      </c>
      <c r="H26" s="8">
        <v>1037453</v>
      </c>
      <c r="I26" s="8">
        <v>1101969</v>
      </c>
      <c r="J26" s="8">
        <v>1155889</v>
      </c>
      <c r="K26" s="8">
        <v>1155942</v>
      </c>
      <c r="L26" s="8">
        <v>1175604</v>
      </c>
      <c r="N26" s="8"/>
      <c r="O26" s="8"/>
      <c r="U26" s="8"/>
    </row>
    <row r="27" spans="2:21" x14ac:dyDescent="0.25">
      <c r="B27" s="7" t="s">
        <v>27</v>
      </c>
      <c r="C27" s="8">
        <v>382559</v>
      </c>
      <c r="D27" s="8">
        <v>512602</v>
      </c>
      <c r="E27" s="8">
        <v>604640.4410687217</v>
      </c>
      <c r="F27" s="8">
        <v>435421</v>
      </c>
      <c r="G27" s="8">
        <v>478781</v>
      </c>
      <c r="H27" s="8">
        <v>531217</v>
      </c>
      <c r="I27" s="8">
        <v>578574</v>
      </c>
      <c r="J27" s="8">
        <v>610001</v>
      </c>
      <c r="K27" s="8">
        <v>613745</v>
      </c>
      <c r="L27" s="8">
        <v>629530</v>
      </c>
      <c r="N27" s="8"/>
      <c r="O27" s="8"/>
      <c r="U27" s="8"/>
    </row>
    <row r="28" spans="2:21" x14ac:dyDescent="0.25">
      <c r="B28" s="7" t="s">
        <v>28</v>
      </c>
      <c r="C28" s="8">
        <v>370662</v>
      </c>
      <c r="D28" s="8">
        <v>450503</v>
      </c>
      <c r="E28" s="8">
        <v>455206.02703319921</v>
      </c>
      <c r="F28" s="8">
        <v>299270</v>
      </c>
      <c r="G28" s="8">
        <v>317195</v>
      </c>
      <c r="H28" s="8">
        <v>327024</v>
      </c>
      <c r="I28" s="8">
        <v>352149</v>
      </c>
      <c r="J28" s="8">
        <v>380205</v>
      </c>
      <c r="K28" s="8">
        <v>396691</v>
      </c>
      <c r="L28" s="8">
        <v>417627</v>
      </c>
      <c r="N28" s="8"/>
      <c r="O28" s="8"/>
      <c r="U28" s="8"/>
    </row>
    <row r="29" spans="2:21" x14ac:dyDescent="0.25">
      <c r="B29" s="7" t="s">
        <v>29</v>
      </c>
      <c r="C29" s="8">
        <v>190410</v>
      </c>
      <c r="D29" s="8">
        <v>232302</v>
      </c>
      <c r="E29" s="8">
        <v>262929.34802144812</v>
      </c>
      <c r="F29" s="8">
        <v>168482</v>
      </c>
      <c r="G29" s="8">
        <v>176389</v>
      </c>
      <c r="H29" s="8">
        <v>182292</v>
      </c>
      <c r="I29" s="8">
        <v>187999</v>
      </c>
      <c r="J29" s="8">
        <v>202026</v>
      </c>
      <c r="K29" s="8">
        <v>194999</v>
      </c>
      <c r="L29" s="8">
        <v>199067</v>
      </c>
      <c r="N29" s="8"/>
      <c r="O29" s="8"/>
      <c r="U29" s="8"/>
    </row>
    <row r="30" spans="2:21" x14ac:dyDescent="0.25">
      <c r="B30" s="7" t="s">
        <v>30</v>
      </c>
      <c r="C30" s="8">
        <v>282303</v>
      </c>
      <c r="D30" s="8">
        <v>349271</v>
      </c>
      <c r="E30" s="8">
        <v>387955.30455627496</v>
      </c>
      <c r="F30" s="8">
        <v>262790</v>
      </c>
      <c r="G30" s="8">
        <v>300436</v>
      </c>
      <c r="H30" s="8">
        <v>312797</v>
      </c>
      <c r="I30" s="8">
        <v>348321</v>
      </c>
      <c r="J30" s="8">
        <v>370794</v>
      </c>
      <c r="K30" s="8">
        <v>368425</v>
      </c>
      <c r="L30" s="8">
        <v>388511</v>
      </c>
      <c r="N30" s="8"/>
      <c r="O30" s="8"/>
      <c r="U30" s="8"/>
    </row>
    <row r="31" spans="2:21" ht="15" thickBot="1" x14ac:dyDescent="0.3">
      <c r="B31" s="9" t="s">
        <v>19</v>
      </c>
      <c r="C31" s="16" t="s">
        <v>31</v>
      </c>
      <c r="D31" s="16" t="s">
        <v>31</v>
      </c>
      <c r="E31" s="16" t="s">
        <v>31</v>
      </c>
      <c r="F31" s="10">
        <v>5820273</v>
      </c>
      <c r="G31" s="10">
        <v>4924738</v>
      </c>
      <c r="H31" s="10">
        <v>5400833</v>
      </c>
      <c r="I31" s="10">
        <v>7303772</v>
      </c>
      <c r="J31" s="10">
        <v>8747262</v>
      </c>
      <c r="K31" s="10">
        <v>11053133</v>
      </c>
      <c r="L31" s="10">
        <v>12350988</v>
      </c>
      <c r="N31" s="8"/>
      <c r="O31" s="8"/>
      <c r="U31" s="8"/>
    </row>
    <row r="32" spans="2:21" ht="15" customHeight="1" x14ac:dyDescent="0.25">
      <c r="B32" s="19" t="s">
        <v>20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2:8" x14ac:dyDescent="0.25">
      <c r="B33" s="11" t="s">
        <v>3</v>
      </c>
      <c r="C33" s="7"/>
      <c r="D33" s="7"/>
      <c r="E33" s="7"/>
      <c r="F33" s="7"/>
      <c r="G33" s="7"/>
      <c r="H33" s="7"/>
    </row>
    <row r="34" spans="2:8" x14ac:dyDescent="0.25">
      <c r="B34" s="12" t="s">
        <v>4</v>
      </c>
      <c r="C34" s="7"/>
      <c r="D34" s="7"/>
      <c r="E34" s="7"/>
      <c r="F34" s="7"/>
      <c r="G34" s="7"/>
      <c r="H34" s="7"/>
    </row>
    <row r="35" spans="2:8" x14ac:dyDescent="0.25">
      <c r="B35" s="7"/>
      <c r="C35" s="7"/>
      <c r="D35" s="7"/>
      <c r="E35" s="7"/>
      <c r="F35" s="7"/>
      <c r="G35" s="7"/>
      <c r="H35" s="7"/>
    </row>
    <row r="36" spans="2:8" x14ac:dyDescent="0.25">
      <c r="B36" s="7"/>
      <c r="C36" s="7"/>
      <c r="D36" s="7"/>
    </row>
  </sheetData>
  <mergeCells count="3">
    <mergeCell ref="B2:L2"/>
    <mergeCell ref="B4:L4"/>
    <mergeCell ref="B32:L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ST.1.4.7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2013-05-17T15:10:56Z</dcterms:created>
  <dcterms:modified xsi:type="dcterms:W3CDTF">2019-05-29T17:15:39Z</dcterms:modified>
</cp:coreProperties>
</file>