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8325" yWindow="-15" windowWidth="20205" windowHeight="12690"/>
  </bookViews>
  <sheets>
    <sheet name="ST.1.2.3" sheetId="1" r:id="rId1"/>
  </sheets>
  <calcPr calcId="152511"/>
</workbook>
</file>

<file path=xl/calcChain.xml><?xml version="1.0" encoding="utf-8"?>
<calcChain xmlns="http://schemas.openxmlformats.org/spreadsheetml/2006/main">
  <c r="R21" i="1" l="1"/>
  <c r="M31" i="1"/>
  <c r="H31" i="1"/>
  <c r="C31" i="1"/>
  <c r="M30" i="1"/>
  <c r="H30" i="1"/>
  <c r="C30" i="1"/>
  <c r="M29" i="1"/>
  <c r="H29" i="1"/>
  <c r="C29" i="1"/>
  <c r="M28" i="1"/>
  <c r="H28" i="1"/>
  <c r="C28" i="1"/>
  <c r="M27" i="1"/>
  <c r="H27" i="1"/>
  <c r="C27" i="1"/>
  <c r="M26" i="1"/>
  <c r="H26" i="1"/>
  <c r="C26" i="1"/>
  <c r="M25" i="1"/>
  <c r="H25" i="1"/>
  <c r="C25" i="1"/>
  <c r="M24" i="1"/>
  <c r="H24" i="1"/>
  <c r="C24" i="1"/>
  <c r="M23" i="1"/>
  <c r="H23" i="1"/>
  <c r="C23" i="1"/>
  <c r="M22" i="1"/>
  <c r="H22" i="1"/>
  <c r="C22" i="1"/>
  <c r="M21" i="1"/>
  <c r="H21" i="1"/>
  <c r="C21" i="1"/>
  <c r="M20" i="1"/>
  <c r="H20" i="1"/>
  <c r="C20" i="1"/>
  <c r="M19" i="1"/>
  <c r="H19" i="1"/>
  <c r="C19" i="1"/>
  <c r="M18" i="1"/>
  <c r="H18" i="1"/>
  <c r="C18" i="1"/>
  <c r="M17" i="1"/>
  <c r="H17" i="1"/>
  <c r="C17" i="1"/>
  <c r="M16" i="1"/>
  <c r="H16" i="1"/>
  <c r="C16" i="1"/>
  <c r="M15" i="1"/>
  <c r="H15" i="1"/>
  <c r="C15" i="1"/>
  <c r="M14" i="1"/>
  <c r="H14" i="1"/>
  <c r="C14" i="1"/>
  <c r="M13" i="1"/>
  <c r="H13" i="1"/>
  <c r="C13" i="1"/>
  <c r="M12" i="1"/>
  <c r="H12" i="1"/>
  <c r="C12" i="1"/>
  <c r="M11" i="1"/>
  <c r="H11" i="1"/>
  <c r="H7" i="1" s="1"/>
  <c r="C11" i="1"/>
  <c r="M10" i="1"/>
  <c r="H10" i="1"/>
  <c r="C10" i="1"/>
  <c r="M9" i="1"/>
  <c r="H9" i="1"/>
  <c r="C9" i="1"/>
  <c r="M8" i="1"/>
  <c r="M7" i="1" s="1"/>
  <c r="H8" i="1"/>
  <c r="C8" i="1"/>
  <c r="C7" i="1" s="1"/>
  <c r="P7" i="1"/>
  <c r="O7" i="1"/>
  <c r="N7" i="1"/>
  <c r="K7" i="1"/>
  <c r="J7" i="1"/>
  <c r="I7" i="1"/>
  <c r="F7" i="1"/>
  <c r="E7" i="1"/>
  <c r="D7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39" i="1" s="1"/>
  <c r="W40" i="1"/>
  <c r="Z39" i="1"/>
  <c r="Y39" i="1"/>
  <c r="X39" i="1"/>
  <c r="R31" i="1" l="1"/>
  <c r="R30" i="1"/>
  <c r="R29" i="1"/>
  <c r="R28" i="1"/>
  <c r="R27" i="1"/>
  <c r="R26" i="1"/>
  <c r="R25" i="1"/>
  <c r="R24" i="1"/>
  <c r="R23" i="1"/>
  <c r="R22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U7" i="1"/>
  <c r="T7" i="1"/>
  <c r="S7" i="1"/>
  <c r="R63" i="1"/>
  <c r="M63" i="1"/>
  <c r="H63" i="1"/>
  <c r="C63" i="1"/>
  <c r="R62" i="1"/>
  <c r="M62" i="1"/>
  <c r="H62" i="1"/>
  <c r="C62" i="1"/>
  <c r="R61" i="1"/>
  <c r="M61" i="1"/>
  <c r="H61" i="1"/>
  <c r="C61" i="1"/>
  <c r="R60" i="1"/>
  <c r="M60" i="1"/>
  <c r="H60" i="1"/>
  <c r="C60" i="1"/>
  <c r="R59" i="1"/>
  <c r="M59" i="1"/>
  <c r="H59" i="1"/>
  <c r="C59" i="1"/>
  <c r="R58" i="1"/>
  <c r="M58" i="1"/>
  <c r="H58" i="1"/>
  <c r="C58" i="1"/>
  <c r="R57" i="1"/>
  <c r="M57" i="1"/>
  <c r="H57" i="1"/>
  <c r="C57" i="1"/>
  <c r="R56" i="1"/>
  <c r="M56" i="1"/>
  <c r="H56" i="1"/>
  <c r="C56" i="1"/>
  <c r="R55" i="1"/>
  <c r="M55" i="1"/>
  <c r="H55" i="1"/>
  <c r="C55" i="1"/>
  <c r="R54" i="1"/>
  <c r="M54" i="1"/>
  <c r="H54" i="1"/>
  <c r="C54" i="1"/>
  <c r="R53" i="1"/>
  <c r="M53" i="1"/>
  <c r="H53" i="1"/>
  <c r="C53" i="1"/>
  <c r="R52" i="1"/>
  <c r="M52" i="1"/>
  <c r="H52" i="1"/>
  <c r="C52" i="1"/>
  <c r="R51" i="1"/>
  <c r="M51" i="1"/>
  <c r="H51" i="1"/>
  <c r="C51" i="1"/>
  <c r="R50" i="1"/>
  <c r="M50" i="1"/>
  <c r="H50" i="1"/>
  <c r="C50" i="1"/>
  <c r="R49" i="1"/>
  <c r="M49" i="1"/>
  <c r="H49" i="1"/>
  <c r="C49" i="1"/>
  <c r="R48" i="1"/>
  <c r="M48" i="1"/>
  <c r="H48" i="1"/>
  <c r="C48" i="1"/>
  <c r="R47" i="1"/>
  <c r="M47" i="1"/>
  <c r="H47" i="1"/>
  <c r="C47" i="1"/>
  <c r="R46" i="1"/>
  <c r="M46" i="1"/>
  <c r="H46" i="1"/>
  <c r="C46" i="1"/>
  <c r="R45" i="1"/>
  <c r="M45" i="1"/>
  <c r="H45" i="1"/>
  <c r="C45" i="1"/>
  <c r="R44" i="1"/>
  <c r="M44" i="1"/>
  <c r="H44" i="1"/>
  <c r="C44" i="1"/>
  <c r="R43" i="1"/>
  <c r="M43" i="1"/>
  <c r="H43" i="1"/>
  <c r="C43" i="1"/>
  <c r="R42" i="1"/>
  <c r="M42" i="1"/>
  <c r="H42" i="1"/>
  <c r="C42" i="1"/>
  <c r="R41" i="1"/>
  <c r="M41" i="1"/>
  <c r="H41" i="1"/>
  <c r="C41" i="1"/>
  <c r="R40" i="1"/>
  <c r="M40" i="1"/>
  <c r="H40" i="1"/>
  <c r="C40" i="1"/>
  <c r="U39" i="1"/>
  <c r="T39" i="1"/>
  <c r="S39" i="1"/>
  <c r="P39" i="1"/>
  <c r="O39" i="1"/>
  <c r="N39" i="1"/>
  <c r="K39" i="1"/>
  <c r="J39" i="1"/>
  <c r="I39" i="1"/>
  <c r="F39" i="1"/>
  <c r="E39" i="1"/>
  <c r="D39" i="1"/>
  <c r="R7" i="1" l="1"/>
  <c r="C39" i="1"/>
  <c r="H39" i="1"/>
  <c r="R39" i="1"/>
  <c r="M39" i="1"/>
</calcChain>
</file>

<file path=xl/sharedStrings.xml><?xml version="1.0" encoding="utf-8"?>
<sst xmlns="http://schemas.openxmlformats.org/spreadsheetml/2006/main" count="94" uniqueCount="33">
  <si>
    <t>DEPARTAMENTO</t>
  </si>
  <si>
    <t>TOTAL</t>
  </si>
  <si>
    <t>Amazonas</t>
  </si>
  <si>
    <t>Ancash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</si>
  <si>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</si>
  <si>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</si>
  <si>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</si>
  <si>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</si>
  <si>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</si>
  <si>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</si>
  <si>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</si>
  <si>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</si>
  <si>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</si>
  <si>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</si>
  <si>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</si>
  <si>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Lima-Callao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</si>
  <si>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</si>
  <si>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</si>
  <si>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</si>
  <si>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</si>
  <si>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</si>
  <si>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</si>
  <si>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</si>
  <si>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</si>
  <si>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</si>
  <si>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</si>
  <si>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Fuente: MTC - DGAT</t>
  </si>
  <si>
    <t>Elaboración: MTC - OGPP - Oficina de Estadística</t>
  </si>
  <si>
    <t>(Unidades)</t>
  </si>
  <si>
    <t>Frecuencia Modulada</t>
  </si>
  <si>
    <t>Onda Corta</t>
  </si>
  <si>
    <t>Onda Media</t>
  </si>
  <si>
    <t>AUTORIZACIONES VIGENTES DE RADIODIFUSIÓN SONORA: 2010-2018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</si>
</sst>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0"/>
      <color theme="1"/>
      <name val="Segoe UI Symbol"/>
      <family val="2"/>
    </font>
    <font>
      <u/>
      <sz val="10"/>
      <color theme="10"/>
      <name val="Segoe UI Symbol"/>
      <family val="2"/>
    </font>
    <font>
      <sz val="10"/>
      <color theme="1"/>
      <name val="Segoe UI Symbol"/>
      <family val="2"/>
    </font>
    <font>
      <sz val="10"/>
      <name val="Segoe UI Symbol"/>
      <family val="2"/>
    </font>
    <font>
      <b/>
      <sz val="12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 applyFont="0" applyFill="0" applyBorder="0" applyAlignment="0" applyProtection="0"/>
    <xf numFmtId="0" fontId="3" fillId="0" borderId="0"/>
    <xf numFmtId="0" fontId="3" fillId="0" borderId="0"/>
  </cellStyleXfs>
  <cellXfs count="32">
    <xf numFmtId="0" fontId="0" fillId="0" borderId="0" xfId="0"/>
    <xf numFmtId="0" fontId="5" fillId="2" borderId="0" xfId="1" applyFont="1" applyFill="1" applyAlignment="1" applyProtection="1"/>
    <xf numFmtId="0" fontId="6" fillId="2" borderId="0" xfId="0" applyFont="1" applyFill="1"/>
    <xf numFmtId="0" fontId="4" fillId="2" borderId="3" xfId="0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vertical="center"/>
    </xf>
    <xf numFmtId="3" fontId="7" fillId="2" borderId="4" xfId="2" applyNumberFormat="1" applyFont="1" applyFill="1" applyBorder="1" applyAlignment="1">
      <alignment horizontal="left" vertical="center" indent="1"/>
    </xf>
    <xf numFmtId="3" fontId="6" fillId="2" borderId="4" xfId="0" applyNumberFormat="1" applyFont="1" applyFill="1" applyBorder="1" applyAlignment="1">
      <alignment vertical="center"/>
    </xf>
    <xf numFmtId="3" fontId="7" fillId="2" borderId="0" xfId="2" applyNumberFormat="1" applyFont="1" applyFill="1" applyBorder="1" applyAlignment="1">
      <alignment horizontal="left" vertical="center" indent="1"/>
    </xf>
    <xf numFmtId="3" fontId="6" fillId="2" borderId="0" xfId="0" applyNumberFormat="1" applyFont="1" applyFill="1" applyBorder="1" applyAlignment="1">
      <alignment vertical="center"/>
    </xf>
    <xf numFmtId="3" fontId="7" fillId="2" borderId="2" xfId="2" applyNumberFormat="1" applyFont="1" applyFill="1" applyBorder="1" applyAlignment="1">
      <alignment horizontal="left" vertical="center" indent="1"/>
    </xf>
    <xf numFmtId="3" fontId="6" fillId="2" borderId="2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3" fontId="4" fillId="2" borderId="3" xfId="0" applyNumberFormat="1" applyFont="1" applyFill="1" applyBorder="1" applyAlignment="1">
      <alignment horizontal="right" vertical="center" indent="2"/>
    </xf>
    <xf numFmtId="3" fontId="6" fillId="2" borderId="4" xfId="0" applyNumberFormat="1" applyFont="1" applyFill="1" applyBorder="1" applyAlignment="1">
      <alignment horizontal="right" vertical="center" indent="2"/>
    </xf>
    <xf numFmtId="3" fontId="6" fillId="2" borderId="0" xfId="0" applyNumberFormat="1" applyFont="1" applyFill="1" applyBorder="1" applyAlignment="1">
      <alignment horizontal="right" vertical="center" indent="2"/>
    </xf>
    <xf numFmtId="3" fontId="6" fillId="2" borderId="2" xfId="0" applyNumberFormat="1" applyFont="1" applyFill="1" applyBorder="1" applyAlignment="1">
      <alignment horizontal="right" vertical="center" indent="2"/>
    </xf>
    <xf numFmtId="0" fontId="6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/>
    <xf numFmtId="0" fontId="8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6">
    <cellStyle name="Hipervínculo" xfId="1" builtinId="8"/>
    <cellStyle name="Millares 3" xfId="3"/>
    <cellStyle name="Normal" xfId="0" builtinId="0"/>
    <cellStyle name="Normal 2" xfId="2"/>
    <cellStyle name="Normal 2 2" xfId="4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AI65"/>
  <sheetViews>
    <sheetView showRowColHeaders="0" tabSelected="1" zoomScale="80" zoomScaleNormal="80" workbookViewId="0">
      <selection activeCell="W11" sqref="W11"/>
    </sheetView>
  </sheetViews>
  <sheetFormatPr baseColWidth="10" defaultColWidth="11.42578125" defaultRowHeight="14.25" x14ac:dyDescent="0.25"/>
  <cols>
    <col min="1" max="1" width="2.7109375" style="2" customWidth="1"/>
    <col min="2" max="2" width="19.42578125" style="2" customWidth="1"/>
    <col min="3" max="4" width="11.42578125" style="2"/>
    <col min="5" max="6" width="9.28515625" style="2" customWidth="1"/>
    <col min="7" max="7" width="4.85546875" style="2" customWidth="1"/>
    <col min="8" max="9" width="11.42578125" style="2"/>
    <col min="10" max="11" width="9.42578125" style="2" customWidth="1"/>
    <col min="12" max="12" width="4.7109375" style="2" customWidth="1"/>
    <col min="13" max="14" width="11.42578125" style="2"/>
    <col min="15" max="16" width="9.42578125" style="2" customWidth="1"/>
    <col min="17" max="17" width="4.7109375" style="2" customWidth="1"/>
    <col min="18" max="19" width="11.42578125" style="2"/>
    <col min="20" max="21" width="9.28515625" style="2" customWidth="1"/>
    <col min="22" max="22" width="4.42578125" style="2" customWidth="1"/>
    <col min="23" max="23" width="11.42578125" style="2"/>
    <col min="24" max="26" width="10.7109375" style="2" customWidth="1"/>
    <col min="27" max="30" width="11.42578125" style="2"/>
    <col min="31" max="31" width="4.140625" style="2" customWidth="1"/>
    <col min="32" max="16384" width="11.42578125" style="2"/>
  </cols>
  <sheetData>
    <row r="1" spans="1:35" x14ac:dyDescent="0.25">
      <c r="A1" s="1"/>
    </row>
    <row r="2" spans="1:35" ht="17.25" x14ac:dyDescent="0.25">
      <c r="B2" s="28" t="s">
        <v>32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6"/>
      <c r="W2" s="26"/>
      <c r="X2" s="26"/>
      <c r="Y2" s="26"/>
      <c r="Z2" s="26"/>
      <c r="AA2" s="26"/>
      <c r="AB2" s="26"/>
      <c r="AC2" s="26"/>
      <c r="AD2" s="26"/>
    </row>
    <row r="3" spans="1:35" ht="17.25" x14ac:dyDescent="0.25">
      <c r="B3" s="12"/>
      <c r="C3" s="13"/>
      <c r="D3" s="12"/>
      <c r="E3" s="12"/>
      <c r="F3" s="12"/>
      <c r="G3" s="12"/>
      <c r="H3" s="13"/>
      <c r="I3" s="12"/>
      <c r="J3" s="12"/>
      <c r="K3" s="12"/>
      <c r="L3" s="12"/>
      <c r="M3" s="13"/>
      <c r="N3" s="12"/>
      <c r="O3" s="12"/>
      <c r="P3" s="12"/>
      <c r="Q3" s="12"/>
      <c r="R3" s="13"/>
      <c r="S3" s="12"/>
      <c r="T3" s="12"/>
      <c r="U3" s="12"/>
    </row>
    <row r="4" spans="1:35" ht="15.75" customHeight="1" thickBot="1" x14ac:dyDescent="0.3">
      <c r="B4" s="27" t="s">
        <v>28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4"/>
      <c r="W4" s="24"/>
      <c r="X4" s="24"/>
      <c r="Y4" s="24"/>
      <c r="Z4" s="24"/>
      <c r="AA4" s="24"/>
      <c r="AB4" s="24"/>
      <c r="AC4" s="24"/>
      <c r="AD4" s="24"/>
      <c r="AE4" s="25"/>
      <c r="AF4" s="25"/>
      <c r="AG4" s="25"/>
      <c r="AH4" s="25"/>
      <c r="AI4" s="25"/>
    </row>
    <row r="5" spans="1:35" ht="16.5" customHeight="1" x14ac:dyDescent="0.25">
      <c r="B5" s="29" t="s">
        <v>0</v>
      </c>
      <c r="C5" s="21">
        <v>2015</v>
      </c>
      <c r="D5" s="21"/>
      <c r="E5" s="21"/>
      <c r="F5" s="21"/>
      <c r="G5" s="22"/>
      <c r="H5" s="21">
        <v>2016</v>
      </c>
      <c r="I5" s="21"/>
      <c r="J5" s="21"/>
      <c r="K5" s="21"/>
      <c r="L5" s="22"/>
      <c r="M5" s="31">
        <v>2017</v>
      </c>
      <c r="N5" s="31"/>
      <c r="O5" s="31"/>
      <c r="P5" s="31"/>
      <c r="Q5" s="19"/>
      <c r="R5" s="31">
        <v>2018</v>
      </c>
      <c r="S5" s="31"/>
      <c r="T5" s="31"/>
      <c r="U5" s="31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pans="1:35" ht="28.5" customHeight="1" thickBot="1" x14ac:dyDescent="0.3">
      <c r="B6" s="30"/>
      <c r="C6" s="11" t="s">
        <v>1</v>
      </c>
      <c r="D6" s="18" t="s">
        <v>29</v>
      </c>
      <c r="E6" s="18" t="s">
        <v>30</v>
      </c>
      <c r="F6" s="18" t="s">
        <v>31</v>
      </c>
      <c r="G6" s="23"/>
      <c r="H6" s="11" t="s">
        <v>1</v>
      </c>
      <c r="I6" s="18" t="s">
        <v>29</v>
      </c>
      <c r="J6" s="18" t="s">
        <v>30</v>
      </c>
      <c r="K6" s="18" t="s">
        <v>31</v>
      </c>
      <c r="L6" s="23"/>
      <c r="M6" s="11" t="s">
        <v>1</v>
      </c>
      <c r="N6" s="18" t="s">
        <v>29</v>
      </c>
      <c r="O6" s="18" t="s">
        <v>30</v>
      </c>
      <c r="P6" s="18" t="s">
        <v>31</v>
      </c>
      <c r="Q6" s="20"/>
      <c r="R6" s="11" t="s">
        <v>1</v>
      </c>
      <c r="S6" s="18" t="s">
        <v>29</v>
      </c>
      <c r="T6" s="18" t="s">
        <v>30</v>
      </c>
      <c r="U6" s="18" t="s">
        <v>31</v>
      </c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</row>
    <row r="7" spans="1:35" ht="16.5" customHeight="1" x14ac:dyDescent="0.25">
      <c r="B7" s="3" t="s">
        <v>1</v>
      </c>
      <c r="C7" s="14">
        <f>SUM(C8:C31)</f>
        <v>4279</v>
      </c>
      <c r="D7" s="14">
        <f>SUM(D8:D31)</f>
        <v>3606</v>
      </c>
      <c r="E7" s="14">
        <f>SUM(E8:E31)</f>
        <v>73</v>
      </c>
      <c r="F7" s="14">
        <f>SUM(F8:F31)</f>
        <v>600</v>
      </c>
      <c r="G7" s="4"/>
      <c r="H7" s="14">
        <f>SUM(H8:H31)</f>
        <v>4714</v>
      </c>
      <c r="I7" s="14">
        <f>SUM(I8:I31)</f>
        <v>4040</v>
      </c>
      <c r="J7" s="14">
        <f>SUM(J8:J31)</f>
        <v>72</v>
      </c>
      <c r="K7" s="14">
        <f>SUM(K8:K31)</f>
        <v>602</v>
      </c>
      <c r="L7" s="4"/>
      <c r="M7" s="14">
        <f>SUM(M8:M31)</f>
        <v>5269</v>
      </c>
      <c r="N7" s="14">
        <f>SUM(N8:N31)</f>
        <v>4588</v>
      </c>
      <c r="O7" s="14">
        <f>SUM(O8:O31)</f>
        <v>71</v>
      </c>
      <c r="P7" s="14">
        <f>SUM(P8:P31)</f>
        <v>610</v>
      </c>
      <c r="Q7" s="4"/>
      <c r="R7" s="14">
        <f>SUM(R8:R31)</f>
        <v>5664</v>
      </c>
      <c r="S7" s="14">
        <f>SUM(S8:S31)</f>
        <v>4995</v>
      </c>
      <c r="T7" s="14">
        <f>SUM(T8:T31)</f>
        <v>68</v>
      </c>
      <c r="U7" s="14">
        <f>SUM(U8:U31)</f>
        <v>601</v>
      </c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</row>
    <row r="8" spans="1:35" x14ac:dyDescent="0.25">
      <c r="B8" s="5" t="s">
        <v>2</v>
      </c>
      <c r="C8" s="15">
        <f>SUM(D8:F8)</f>
        <v>91</v>
      </c>
      <c r="D8" s="15">
        <v>84</v>
      </c>
      <c r="E8" s="15">
        <v>1</v>
      </c>
      <c r="F8" s="15">
        <v>6</v>
      </c>
      <c r="G8" s="6"/>
      <c r="H8" s="15">
        <f>SUM(I8:K8)</f>
        <v>106</v>
      </c>
      <c r="I8" s="15">
        <v>99</v>
      </c>
      <c r="J8" s="15">
        <v>1</v>
      </c>
      <c r="K8" s="15">
        <v>6</v>
      </c>
      <c r="L8" s="6"/>
      <c r="M8" s="15">
        <f>SUM(N8:P8)</f>
        <v>118</v>
      </c>
      <c r="N8" s="15">
        <v>112</v>
      </c>
      <c r="O8" s="15">
        <v>1</v>
      </c>
      <c r="P8" s="15">
        <v>5</v>
      </c>
      <c r="Q8" s="6"/>
      <c r="R8" s="15">
        <f>SUM(S8:U8)</f>
        <v>147</v>
      </c>
      <c r="S8" s="15">
        <v>141</v>
      </c>
      <c r="T8" s="15">
        <v>1</v>
      </c>
      <c r="U8" s="15">
        <v>5</v>
      </c>
    </row>
    <row r="9" spans="1:35" x14ac:dyDescent="0.25">
      <c r="B9" s="7" t="s">
        <v>3</v>
      </c>
      <c r="C9" s="16">
        <f t="shared" ref="C9:C31" si="0">SUM(D9:F9)</f>
        <v>335</v>
      </c>
      <c r="D9" s="16">
        <v>312</v>
      </c>
      <c r="E9" s="16">
        <v>2</v>
      </c>
      <c r="F9" s="16">
        <v>21</v>
      </c>
      <c r="G9" s="8"/>
      <c r="H9" s="16">
        <f t="shared" ref="H9:H31" si="1">SUM(I9:K9)</f>
        <v>369</v>
      </c>
      <c r="I9" s="16">
        <v>346</v>
      </c>
      <c r="J9" s="16">
        <v>2</v>
      </c>
      <c r="K9" s="16">
        <v>21</v>
      </c>
      <c r="L9" s="8"/>
      <c r="M9" s="16">
        <f t="shared" ref="M9:M31" si="2">SUM(N9:P9)</f>
        <v>389</v>
      </c>
      <c r="N9" s="16">
        <v>365</v>
      </c>
      <c r="O9" s="16">
        <v>2</v>
      </c>
      <c r="P9" s="16">
        <v>22</v>
      </c>
      <c r="Q9" s="8"/>
      <c r="R9" s="16">
        <f t="shared" ref="R9:R31" si="3">SUM(S9:U9)</f>
        <v>410</v>
      </c>
      <c r="S9" s="16">
        <v>387</v>
      </c>
      <c r="T9" s="16">
        <v>2</v>
      </c>
      <c r="U9" s="16">
        <v>21</v>
      </c>
    </row>
    <row r="10" spans="1:35" x14ac:dyDescent="0.25">
      <c r="B10" s="7" t="s">
        <v>4</v>
      </c>
      <c r="C10" s="16">
        <f t="shared" si="0"/>
        <v>128</v>
      </c>
      <c r="D10" s="16">
        <v>115</v>
      </c>
      <c r="E10" s="16">
        <v>2</v>
      </c>
      <c r="F10" s="16">
        <v>11</v>
      </c>
      <c r="G10" s="8"/>
      <c r="H10" s="16">
        <f t="shared" si="1"/>
        <v>149</v>
      </c>
      <c r="I10" s="16">
        <v>136</v>
      </c>
      <c r="J10" s="16">
        <v>2</v>
      </c>
      <c r="K10" s="16">
        <v>11</v>
      </c>
      <c r="L10" s="8"/>
      <c r="M10" s="16">
        <f t="shared" si="2"/>
        <v>173</v>
      </c>
      <c r="N10" s="16">
        <v>160</v>
      </c>
      <c r="O10" s="16">
        <v>2</v>
      </c>
      <c r="P10" s="16">
        <v>11</v>
      </c>
      <c r="Q10" s="8"/>
      <c r="R10" s="16">
        <f t="shared" si="3"/>
        <v>229</v>
      </c>
      <c r="S10" s="16">
        <v>215</v>
      </c>
      <c r="T10" s="16">
        <v>3</v>
      </c>
      <c r="U10" s="16">
        <v>11</v>
      </c>
    </row>
    <row r="11" spans="1:35" x14ac:dyDescent="0.25">
      <c r="B11" s="7" t="s">
        <v>5</v>
      </c>
      <c r="C11" s="16">
        <f t="shared" si="0"/>
        <v>275</v>
      </c>
      <c r="D11" s="16">
        <v>228</v>
      </c>
      <c r="E11" s="16">
        <v>1</v>
      </c>
      <c r="F11" s="16">
        <v>46</v>
      </c>
      <c r="G11" s="8"/>
      <c r="H11" s="16">
        <f t="shared" si="1"/>
        <v>293</v>
      </c>
      <c r="I11" s="16">
        <v>245</v>
      </c>
      <c r="J11" s="16">
        <v>1</v>
      </c>
      <c r="K11" s="16">
        <v>47</v>
      </c>
      <c r="L11" s="8"/>
      <c r="M11" s="16">
        <f t="shared" si="2"/>
        <v>317</v>
      </c>
      <c r="N11" s="16">
        <v>268</v>
      </c>
      <c r="O11" s="16">
        <v>0</v>
      </c>
      <c r="P11" s="16">
        <v>49</v>
      </c>
      <c r="Q11" s="8"/>
      <c r="R11" s="16">
        <f t="shared" si="3"/>
        <v>328</v>
      </c>
      <c r="S11" s="16">
        <v>277</v>
      </c>
      <c r="T11" s="16">
        <v>0</v>
      </c>
      <c r="U11" s="16">
        <v>51</v>
      </c>
    </row>
    <row r="12" spans="1:35" x14ac:dyDescent="0.25">
      <c r="B12" s="7" t="s">
        <v>6</v>
      </c>
      <c r="C12" s="16">
        <f t="shared" si="0"/>
        <v>156</v>
      </c>
      <c r="D12" s="16">
        <v>126</v>
      </c>
      <c r="E12" s="16">
        <v>6</v>
      </c>
      <c r="F12" s="16">
        <v>24</v>
      </c>
      <c r="G12" s="8"/>
      <c r="H12" s="16">
        <f t="shared" si="1"/>
        <v>189</v>
      </c>
      <c r="I12" s="16">
        <v>160</v>
      </c>
      <c r="J12" s="16">
        <v>6</v>
      </c>
      <c r="K12" s="16">
        <v>23</v>
      </c>
      <c r="L12" s="8"/>
      <c r="M12" s="16">
        <f t="shared" si="2"/>
        <v>224</v>
      </c>
      <c r="N12" s="16">
        <v>196</v>
      </c>
      <c r="O12" s="16">
        <v>5</v>
      </c>
      <c r="P12" s="16">
        <v>23</v>
      </c>
      <c r="Q12" s="8"/>
      <c r="R12" s="16">
        <f t="shared" si="3"/>
        <v>262</v>
      </c>
      <c r="S12" s="16">
        <v>235</v>
      </c>
      <c r="T12" s="16">
        <v>5</v>
      </c>
      <c r="U12" s="16">
        <v>22</v>
      </c>
    </row>
    <row r="13" spans="1:35" x14ac:dyDescent="0.25">
      <c r="B13" s="7" t="s">
        <v>7</v>
      </c>
      <c r="C13" s="16">
        <f t="shared" si="0"/>
        <v>351</v>
      </c>
      <c r="D13" s="16">
        <v>295</v>
      </c>
      <c r="E13" s="16">
        <v>5</v>
      </c>
      <c r="F13" s="16">
        <v>51</v>
      </c>
      <c r="G13" s="8"/>
      <c r="H13" s="16">
        <f t="shared" si="1"/>
        <v>392</v>
      </c>
      <c r="I13" s="16">
        <v>338</v>
      </c>
      <c r="J13" s="16">
        <v>5</v>
      </c>
      <c r="K13" s="16">
        <v>49</v>
      </c>
      <c r="L13" s="8"/>
      <c r="M13" s="16">
        <f t="shared" si="2"/>
        <v>448</v>
      </c>
      <c r="N13" s="16">
        <v>392</v>
      </c>
      <c r="O13" s="16">
        <v>5</v>
      </c>
      <c r="P13" s="16">
        <v>51</v>
      </c>
      <c r="Q13" s="8"/>
      <c r="R13" s="16">
        <f t="shared" si="3"/>
        <v>466</v>
      </c>
      <c r="S13" s="16">
        <v>412</v>
      </c>
      <c r="T13" s="16">
        <v>5</v>
      </c>
      <c r="U13" s="16">
        <v>49</v>
      </c>
    </row>
    <row r="14" spans="1:35" x14ac:dyDescent="0.25">
      <c r="B14" s="7" t="s">
        <v>8</v>
      </c>
      <c r="C14" s="16">
        <f t="shared" si="0"/>
        <v>326</v>
      </c>
      <c r="D14" s="16">
        <v>251</v>
      </c>
      <c r="E14" s="16">
        <v>12</v>
      </c>
      <c r="F14" s="16">
        <v>63</v>
      </c>
      <c r="G14" s="8"/>
      <c r="H14" s="16">
        <f t="shared" si="1"/>
        <v>401</v>
      </c>
      <c r="I14" s="16">
        <v>325</v>
      </c>
      <c r="J14" s="16">
        <v>12</v>
      </c>
      <c r="K14" s="16">
        <v>64</v>
      </c>
      <c r="L14" s="8"/>
      <c r="M14" s="16">
        <f t="shared" si="2"/>
        <v>492</v>
      </c>
      <c r="N14" s="16">
        <v>415</v>
      </c>
      <c r="O14" s="16">
        <v>14</v>
      </c>
      <c r="P14" s="16">
        <v>63</v>
      </c>
      <c r="Q14" s="8"/>
      <c r="R14" s="16">
        <f t="shared" si="3"/>
        <v>509</v>
      </c>
      <c r="S14" s="16">
        <v>435</v>
      </c>
      <c r="T14" s="16">
        <v>12</v>
      </c>
      <c r="U14" s="16">
        <v>62</v>
      </c>
    </row>
    <row r="15" spans="1:35" x14ac:dyDescent="0.25">
      <c r="B15" s="7" t="s">
        <v>9</v>
      </c>
      <c r="C15" s="16">
        <f t="shared" si="0"/>
        <v>99</v>
      </c>
      <c r="D15" s="16">
        <v>92</v>
      </c>
      <c r="E15" s="16">
        <v>2</v>
      </c>
      <c r="F15" s="16">
        <v>5</v>
      </c>
      <c r="G15" s="8"/>
      <c r="H15" s="16">
        <f t="shared" si="1"/>
        <v>115</v>
      </c>
      <c r="I15" s="16">
        <v>108</v>
      </c>
      <c r="J15" s="16">
        <v>2</v>
      </c>
      <c r="K15" s="16">
        <v>5</v>
      </c>
      <c r="L15" s="8"/>
      <c r="M15" s="16">
        <f t="shared" si="2"/>
        <v>145</v>
      </c>
      <c r="N15" s="16">
        <v>135</v>
      </c>
      <c r="O15" s="16">
        <v>2</v>
      </c>
      <c r="P15" s="16">
        <v>8</v>
      </c>
      <c r="Q15" s="8"/>
      <c r="R15" s="16">
        <f t="shared" si="3"/>
        <v>155</v>
      </c>
      <c r="S15" s="16">
        <v>145</v>
      </c>
      <c r="T15" s="16">
        <v>2</v>
      </c>
      <c r="U15" s="16">
        <v>8</v>
      </c>
    </row>
    <row r="16" spans="1:35" x14ac:dyDescent="0.25">
      <c r="B16" s="7" t="s">
        <v>10</v>
      </c>
      <c r="C16" s="16">
        <f t="shared" si="0"/>
        <v>130</v>
      </c>
      <c r="D16" s="16">
        <v>116</v>
      </c>
      <c r="E16" s="16">
        <v>0</v>
      </c>
      <c r="F16" s="16">
        <v>14</v>
      </c>
      <c r="G16" s="8"/>
      <c r="H16" s="16">
        <f t="shared" si="1"/>
        <v>144</v>
      </c>
      <c r="I16" s="16">
        <v>130</v>
      </c>
      <c r="J16" s="16">
        <v>0</v>
      </c>
      <c r="K16" s="16">
        <v>14</v>
      </c>
      <c r="L16" s="8"/>
      <c r="M16" s="16">
        <f t="shared" si="2"/>
        <v>162</v>
      </c>
      <c r="N16" s="16">
        <v>149</v>
      </c>
      <c r="O16" s="16">
        <v>0</v>
      </c>
      <c r="P16" s="16">
        <v>13</v>
      </c>
      <c r="Q16" s="8"/>
      <c r="R16" s="16">
        <f t="shared" si="3"/>
        <v>177</v>
      </c>
      <c r="S16" s="16">
        <v>165</v>
      </c>
      <c r="T16" s="16">
        <v>0</v>
      </c>
      <c r="U16" s="16">
        <v>12</v>
      </c>
    </row>
    <row r="17" spans="2:21" x14ac:dyDescent="0.25">
      <c r="B17" s="7" t="s">
        <v>11</v>
      </c>
      <c r="C17" s="16">
        <f t="shared" si="0"/>
        <v>151</v>
      </c>
      <c r="D17" s="16">
        <v>121</v>
      </c>
      <c r="E17" s="16">
        <v>1</v>
      </c>
      <c r="F17" s="16">
        <v>29</v>
      </c>
      <c r="G17" s="8"/>
      <c r="H17" s="16">
        <f t="shared" si="1"/>
        <v>160</v>
      </c>
      <c r="I17" s="16">
        <v>129</v>
      </c>
      <c r="J17" s="16">
        <v>1</v>
      </c>
      <c r="K17" s="16">
        <v>30</v>
      </c>
      <c r="L17" s="8"/>
      <c r="M17" s="16">
        <f t="shared" si="2"/>
        <v>166</v>
      </c>
      <c r="N17" s="16">
        <v>136</v>
      </c>
      <c r="O17" s="16">
        <v>1</v>
      </c>
      <c r="P17" s="16">
        <v>29</v>
      </c>
      <c r="Q17" s="8"/>
      <c r="R17" s="16">
        <f t="shared" si="3"/>
        <v>166</v>
      </c>
      <c r="S17" s="16">
        <v>140</v>
      </c>
      <c r="T17" s="16">
        <v>1</v>
      </c>
      <c r="U17" s="16">
        <v>25</v>
      </c>
    </row>
    <row r="18" spans="2:21" x14ac:dyDescent="0.25">
      <c r="B18" s="7" t="s">
        <v>12</v>
      </c>
      <c r="C18" s="16">
        <f t="shared" si="0"/>
        <v>284</v>
      </c>
      <c r="D18" s="16">
        <v>234</v>
      </c>
      <c r="E18" s="16">
        <v>7</v>
      </c>
      <c r="F18" s="16">
        <v>43</v>
      </c>
      <c r="G18" s="8"/>
      <c r="H18" s="16">
        <f t="shared" si="1"/>
        <v>308</v>
      </c>
      <c r="I18" s="16">
        <v>257</v>
      </c>
      <c r="J18" s="16">
        <v>7</v>
      </c>
      <c r="K18" s="16">
        <v>44</v>
      </c>
      <c r="L18" s="8"/>
      <c r="M18" s="16">
        <f t="shared" si="2"/>
        <v>324</v>
      </c>
      <c r="N18" s="16">
        <v>276</v>
      </c>
      <c r="O18" s="16">
        <v>6</v>
      </c>
      <c r="P18" s="16">
        <v>42</v>
      </c>
      <c r="Q18" s="8"/>
      <c r="R18" s="16">
        <f t="shared" si="3"/>
        <v>337</v>
      </c>
      <c r="S18" s="16">
        <v>290</v>
      </c>
      <c r="T18" s="16">
        <v>6</v>
      </c>
      <c r="U18" s="16">
        <v>41</v>
      </c>
    </row>
    <row r="19" spans="2:21" x14ac:dyDescent="0.25">
      <c r="B19" s="7" t="s">
        <v>13</v>
      </c>
      <c r="C19" s="16">
        <f t="shared" si="0"/>
        <v>207</v>
      </c>
      <c r="D19" s="16">
        <v>168</v>
      </c>
      <c r="E19" s="16">
        <v>2</v>
      </c>
      <c r="F19" s="16">
        <v>37</v>
      </c>
      <c r="G19" s="8"/>
      <c r="H19" s="16">
        <f t="shared" si="1"/>
        <v>210</v>
      </c>
      <c r="I19" s="16">
        <v>172</v>
      </c>
      <c r="J19" s="16">
        <v>2</v>
      </c>
      <c r="K19" s="16">
        <v>36</v>
      </c>
      <c r="L19" s="8"/>
      <c r="M19" s="16">
        <f t="shared" si="2"/>
        <v>222</v>
      </c>
      <c r="N19" s="16">
        <v>184</v>
      </c>
      <c r="O19" s="16">
        <v>2</v>
      </c>
      <c r="P19" s="16">
        <v>36</v>
      </c>
      <c r="Q19" s="8"/>
      <c r="R19" s="16">
        <f t="shared" si="3"/>
        <v>233</v>
      </c>
      <c r="S19" s="16">
        <v>197</v>
      </c>
      <c r="T19" s="16">
        <v>2</v>
      </c>
      <c r="U19" s="16">
        <v>34</v>
      </c>
    </row>
    <row r="20" spans="2:21" x14ac:dyDescent="0.25">
      <c r="B20" s="7" t="s">
        <v>14</v>
      </c>
      <c r="C20" s="16">
        <f t="shared" si="0"/>
        <v>130</v>
      </c>
      <c r="D20" s="16">
        <v>96</v>
      </c>
      <c r="E20" s="16">
        <v>1</v>
      </c>
      <c r="F20" s="16">
        <v>33</v>
      </c>
      <c r="G20" s="8"/>
      <c r="H20" s="16">
        <f t="shared" si="1"/>
        <v>130</v>
      </c>
      <c r="I20" s="16">
        <v>97</v>
      </c>
      <c r="J20" s="16">
        <v>0</v>
      </c>
      <c r="K20" s="16">
        <v>33</v>
      </c>
      <c r="L20" s="8"/>
      <c r="M20" s="16">
        <f t="shared" si="2"/>
        <v>131</v>
      </c>
      <c r="N20" s="16">
        <v>98</v>
      </c>
      <c r="O20" s="16">
        <v>0</v>
      </c>
      <c r="P20" s="16">
        <v>33</v>
      </c>
      <c r="Q20" s="8"/>
      <c r="R20" s="16">
        <f t="shared" si="3"/>
        <v>129</v>
      </c>
      <c r="S20" s="16">
        <v>96</v>
      </c>
      <c r="T20" s="16">
        <v>0</v>
      </c>
      <c r="U20" s="16">
        <v>33</v>
      </c>
    </row>
    <row r="21" spans="2:21" x14ac:dyDescent="0.25">
      <c r="B21" s="7" t="s">
        <v>15</v>
      </c>
      <c r="C21" s="16">
        <f t="shared" si="0"/>
        <v>329</v>
      </c>
      <c r="D21" s="16">
        <v>255</v>
      </c>
      <c r="E21" s="16">
        <v>15</v>
      </c>
      <c r="F21" s="16">
        <v>59</v>
      </c>
      <c r="G21" s="8"/>
      <c r="H21" s="16">
        <f t="shared" si="1"/>
        <v>344</v>
      </c>
      <c r="I21" s="16">
        <v>270</v>
      </c>
      <c r="J21" s="16">
        <v>15</v>
      </c>
      <c r="K21" s="16">
        <v>59</v>
      </c>
      <c r="L21" s="8"/>
      <c r="M21" s="16">
        <f t="shared" si="2"/>
        <v>367</v>
      </c>
      <c r="N21" s="16">
        <v>293</v>
      </c>
      <c r="O21" s="16">
        <v>14</v>
      </c>
      <c r="P21" s="16">
        <v>60</v>
      </c>
      <c r="Q21" s="8"/>
      <c r="R21" s="16">
        <f t="shared" si="3"/>
        <v>405</v>
      </c>
      <c r="S21" s="16">
        <v>330</v>
      </c>
      <c r="T21" s="16">
        <v>14</v>
      </c>
      <c r="U21" s="16">
        <v>61</v>
      </c>
    </row>
    <row r="22" spans="2:21" x14ac:dyDescent="0.25">
      <c r="B22" s="7" t="s">
        <v>16</v>
      </c>
      <c r="C22" s="16">
        <f t="shared" si="0"/>
        <v>109</v>
      </c>
      <c r="D22" s="16">
        <v>101</v>
      </c>
      <c r="E22" s="16">
        <v>5</v>
      </c>
      <c r="F22" s="16">
        <v>3</v>
      </c>
      <c r="G22" s="8"/>
      <c r="H22" s="16">
        <f t="shared" si="1"/>
        <v>121</v>
      </c>
      <c r="I22" s="16">
        <v>113</v>
      </c>
      <c r="J22" s="16">
        <v>5</v>
      </c>
      <c r="K22" s="16">
        <v>3</v>
      </c>
      <c r="L22" s="8"/>
      <c r="M22" s="16">
        <f t="shared" si="2"/>
        <v>144</v>
      </c>
      <c r="N22" s="16">
        <v>135</v>
      </c>
      <c r="O22" s="16">
        <v>5</v>
      </c>
      <c r="P22" s="16">
        <v>4</v>
      </c>
      <c r="Q22" s="8"/>
      <c r="R22" s="16">
        <f t="shared" si="3"/>
        <v>154</v>
      </c>
      <c r="S22" s="16">
        <v>147</v>
      </c>
      <c r="T22" s="16">
        <v>4</v>
      </c>
      <c r="U22" s="16">
        <v>3</v>
      </c>
    </row>
    <row r="23" spans="2:21" x14ac:dyDescent="0.25">
      <c r="B23" s="7" t="s">
        <v>17</v>
      </c>
      <c r="C23" s="16">
        <f t="shared" si="0"/>
        <v>46</v>
      </c>
      <c r="D23" s="16">
        <v>38</v>
      </c>
      <c r="E23" s="16">
        <v>1</v>
      </c>
      <c r="F23" s="16">
        <v>7</v>
      </c>
      <c r="G23" s="8"/>
      <c r="H23" s="16">
        <f t="shared" si="1"/>
        <v>51</v>
      </c>
      <c r="I23" s="16">
        <v>42</v>
      </c>
      <c r="J23" s="16">
        <v>1</v>
      </c>
      <c r="K23" s="16">
        <v>8</v>
      </c>
      <c r="L23" s="8"/>
      <c r="M23" s="16">
        <f t="shared" si="2"/>
        <v>67</v>
      </c>
      <c r="N23" s="16">
        <v>53</v>
      </c>
      <c r="O23" s="16">
        <v>1</v>
      </c>
      <c r="P23" s="16">
        <v>13</v>
      </c>
      <c r="Q23" s="8"/>
      <c r="R23" s="16">
        <f t="shared" si="3"/>
        <v>75</v>
      </c>
      <c r="S23" s="16">
        <v>62</v>
      </c>
      <c r="T23" s="16">
        <v>0</v>
      </c>
      <c r="U23" s="16">
        <v>13</v>
      </c>
    </row>
    <row r="24" spans="2:21" x14ac:dyDescent="0.25">
      <c r="B24" s="7" t="s">
        <v>18</v>
      </c>
      <c r="C24" s="16">
        <f t="shared" si="0"/>
        <v>80</v>
      </c>
      <c r="D24" s="16">
        <v>67</v>
      </c>
      <c r="E24" s="16">
        <v>0</v>
      </c>
      <c r="F24" s="16">
        <v>13</v>
      </c>
      <c r="G24" s="8"/>
      <c r="H24" s="16">
        <f t="shared" si="1"/>
        <v>87</v>
      </c>
      <c r="I24" s="16">
        <v>72</v>
      </c>
      <c r="J24" s="16">
        <v>0</v>
      </c>
      <c r="K24" s="16">
        <v>15</v>
      </c>
      <c r="L24" s="8"/>
      <c r="M24" s="16">
        <f t="shared" si="2"/>
        <v>94</v>
      </c>
      <c r="N24" s="16">
        <v>78</v>
      </c>
      <c r="O24" s="16">
        <v>1</v>
      </c>
      <c r="P24" s="16">
        <v>15</v>
      </c>
      <c r="Q24" s="8"/>
      <c r="R24" s="16">
        <f t="shared" si="3"/>
        <v>95</v>
      </c>
      <c r="S24" s="16">
        <v>79</v>
      </c>
      <c r="T24" s="16">
        <v>1</v>
      </c>
      <c r="U24" s="16">
        <v>15</v>
      </c>
    </row>
    <row r="25" spans="2:21" x14ac:dyDescent="0.25">
      <c r="B25" s="7" t="s">
        <v>19</v>
      </c>
      <c r="C25" s="16">
        <f t="shared" si="0"/>
        <v>132</v>
      </c>
      <c r="D25" s="16">
        <v>119</v>
      </c>
      <c r="E25" s="16">
        <v>2</v>
      </c>
      <c r="F25" s="16">
        <v>11</v>
      </c>
      <c r="G25" s="8"/>
      <c r="H25" s="16">
        <f t="shared" si="1"/>
        <v>146</v>
      </c>
      <c r="I25" s="16">
        <v>133</v>
      </c>
      <c r="J25" s="16">
        <v>2</v>
      </c>
      <c r="K25" s="16">
        <v>11</v>
      </c>
      <c r="L25" s="8"/>
      <c r="M25" s="16">
        <f t="shared" si="2"/>
        <v>161</v>
      </c>
      <c r="N25" s="16">
        <v>148</v>
      </c>
      <c r="O25" s="16">
        <v>2</v>
      </c>
      <c r="P25" s="16">
        <v>11</v>
      </c>
      <c r="Q25" s="8"/>
      <c r="R25" s="16">
        <f t="shared" si="3"/>
        <v>168</v>
      </c>
      <c r="S25" s="16">
        <v>156</v>
      </c>
      <c r="T25" s="16">
        <v>2</v>
      </c>
      <c r="U25" s="16">
        <v>10</v>
      </c>
    </row>
    <row r="26" spans="2:21" x14ac:dyDescent="0.25">
      <c r="B26" s="7" t="s">
        <v>20</v>
      </c>
      <c r="C26" s="16">
        <f t="shared" si="0"/>
        <v>299</v>
      </c>
      <c r="D26" s="16">
        <v>260</v>
      </c>
      <c r="E26" s="16">
        <v>1</v>
      </c>
      <c r="F26" s="16">
        <v>38</v>
      </c>
      <c r="G26" s="8"/>
      <c r="H26" s="16">
        <f t="shared" si="1"/>
        <v>309</v>
      </c>
      <c r="I26" s="16">
        <v>271</v>
      </c>
      <c r="J26" s="16">
        <v>1</v>
      </c>
      <c r="K26" s="16">
        <v>37</v>
      </c>
      <c r="L26" s="8"/>
      <c r="M26" s="16">
        <f t="shared" si="2"/>
        <v>328</v>
      </c>
      <c r="N26" s="16">
        <v>290</v>
      </c>
      <c r="O26" s="16">
        <v>1</v>
      </c>
      <c r="P26" s="16">
        <v>37</v>
      </c>
      <c r="Q26" s="8"/>
      <c r="R26" s="16">
        <f t="shared" si="3"/>
        <v>361</v>
      </c>
      <c r="S26" s="16">
        <v>322</v>
      </c>
      <c r="T26" s="16">
        <v>1</v>
      </c>
      <c r="U26" s="16">
        <v>38</v>
      </c>
    </row>
    <row r="27" spans="2:21" x14ac:dyDescent="0.25">
      <c r="B27" s="7" t="s">
        <v>21</v>
      </c>
      <c r="C27" s="16">
        <f t="shared" si="0"/>
        <v>264</v>
      </c>
      <c r="D27" s="16">
        <v>220</v>
      </c>
      <c r="E27" s="16">
        <v>4</v>
      </c>
      <c r="F27" s="16">
        <v>40</v>
      </c>
      <c r="G27" s="8"/>
      <c r="H27" s="16">
        <f t="shared" si="1"/>
        <v>297</v>
      </c>
      <c r="I27" s="16">
        <v>252</v>
      </c>
      <c r="J27" s="16">
        <v>4</v>
      </c>
      <c r="K27" s="16">
        <v>41</v>
      </c>
      <c r="L27" s="8"/>
      <c r="M27" s="16">
        <f t="shared" si="2"/>
        <v>346</v>
      </c>
      <c r="N27" s="16">
        <v>300</v>
      </c>
      <c r="O27" s="16">
        <v>4</v>
      </c>
      <c r="P27" s="16">
        <v>42</v>
      </c>
      <c r="Q27" s="8"/>
      <c r="R27" s="16">
        <f t="shared" si="3"/>
        <v>382</v>
      </c>
      <c r="S27" s="16">
        <v>335</v>
      </c>
      <c r="T27" s="16">
        <v>4</v>
      </c>
      <c r="U27" s="16">
        <v>43</v>
      </c>
    </row>
    <row r="28" spans="2:21" x14ac:dyDescent="0.25">
      <c r="B28" s="7" t="s">
        <v>22</v>
      </c>
      <c r="C28" s="16">
        <f t="shared" si="0"/>
        <v>145</v>
      </c>
      <c r="D28" s="16">
        <v>134</v>
      </c>
      <c r="E28" s="16">
        <v>2</v>
      </c>
      <c r="F28" s="16">
        <v>9</v>
      </c>
      <c r="G28" s="8"/>
      <c r="H28" s="16">
        <f t="shared" si="1"/>
        <v>158</v>
      </c>
      <c r="I28" s="16">
        <v>147</v>
      </c>
      <c r="J28" s="16">
        <v>2</v>
      </c>
      <c r="K28" s="16">
        <v>9</v>
      </c>
      <c r="L28" s="8"/>
      <c r="M28" s="16">
        <f t="shared" si="2"/>
        <v>192</v>
      </c>
      <c r="N28" s="16">
        <v>180</v>
      </c>
      <c r="O28" s="16">
        <v>2</v>
      </c>
      <c r="P28" s="16">
        <v>10</v>
      </c>
      <c r="Q28" s="8"/>
      <c r="R28" s="16">
        <f t="shared" si="3"/>
        <v>210</v>
      </c>
      <c r="S28" s="16">
        <v>196</v>
      </c>
      <c r="T28" s="16">
        <v>2</v>
      </c>
      <c r="U28" s="16">
        <v>12</v>
      </c>
    </row>
    <row r="29" spans="2:21" x14ac:dyDescent="0.25">
      <c r="B29" s="7" t="s">
        <v>23</v>
      </c>
      <c r="C29" s="16">
        <f t="shared" si="0"/>
        <v>76</v>
      </c>
      <c r="D29" s="16">
        <v>53</v>
      </c>
      <c r="E29" s="16">
        <v>0</v>
      </c>
      <c r="F29" s="16">
        <v>23</v>
      </c>
      <c r="G29" s="8"/>
      <c r="H29" s="16">
        <f t="shared" si="1"/>
        <v>91</v>
      </c>
      <c r="I29" s="16">
        <v>68</v>
      </c>
      <c r="J29" s="16">
        <v>0</v>
      </c>
      <c r="K29" s="16">
        <v>23</v>
      </c>
      <c r="L29" s="8"/>
      <c r="M29" s="16">
        <f t="shared" si="2"/>
        <v>106</v>
      </c>
      <c r="N29" s="16">
        <v>83</v>
      </c>
      <c r="O29" s="16">
        <v>0</v>
      </c>
      <c r="P29" s="16">
        <v>23</v>
      </c>
      <c r="Q29" s="8"/>
      <c r="R29" s="16">
        <f t="shared" si="3"/>
        <v>107</v>
      </c>
      <c r="S29" s="16">
        <v>86</v>
      </c>
      <c r="T29" s="16">
        <v>0</v>
      </c>
      <c r="U29" s="16">
        <v>21</v>
      </c>
    </row>
    <row r="30" spans="2:21" x14ac:dyDescent="0.25">
      <c r="B30" s="7" t="s">
        <v>24</v>
      </c>
      <c r="C30" s="16">
        <f t="shared" si="0"/>
        <v>54</v>
      </c>
      <c r="D30" s="16">
        <v>46</v>
      </c>
      <c r="E30" s="16">
        <v>0</v>
      </c>
      <c r="F30" s="16">
        <v>8</v>
      </c>
      <c r="G30" s="8"/>
      <c r="H30" s="16">
        <f t="shared" si="1"/>
        <v>57</v>
      </c>
      <c r="I30" s="16">
        <v>49</v>
      </c>
      <c r="J30" s="16">
        <v>0</v>
      </c>
      <c r="K30" s="16">
        <v>8</v>
      </c>
      <c r="L30" s="8"/>
      <c r="M30" s="16">
        <f t="shared" si="2"/>
        <v>56</v>
      </c>
      <c r="N30" s="16">
        <v>50</v>
      </c>
      <c r="O30" s="16">
        <v>0</v>
      </c>
      <c r="P30" s="16">
        <v>6</v>
      </c>
      <c r="Q30" s="8"/>
      <c r="R30" s="16">
        <f t="shared" si="3"/>
        <v>57</v>
      </c>
      <c r="S30" s="16">
        <v>50</v>
      </c>
      <c r="T30" s="16">
        <v>0</v>
      </c>
      <c r="U30" s="16">
        <v>7</v>
      </c>
    </row>
    <row r="31" spans="2:21" ht="15" thickBot="1" x14ac:dyDescent="0.3">
      <c r="B31" s="9" t="s">
        <v>25</v>
      </c>
      <c r="C31" s="17">
        <f t="shared" si="0"/>
        <v>82</v>
      </c>
      <c r="D31" s="17">
        <v>75</v>
      </c>
      <c r="E31" s="17">
        <v>1</v>
      </c>
      <c r="F31" s="17">
        <v>6</v>
      </c>
      <c r="G31" s="10"/>
      <c r="H31" s="17">
        <f t="shared" si="1"/>
        <v>87</v>
      </c>
      <c r="I31" s="17">
        <v>81</v>
      </c>
      <c r="J31" s="17">
        <v>1</v>
      </c>
      <c r="K31" s="17">
        <v>5</v>
      </c>
      <c r="L31" s="10"/>
      <c r="M31" s="17">
        <f t="shared" si="2"/>
        <v>97</v>
      </c>
      <c r="N31" s="17">
        <v>92</v>
      </c>
      <c r="O31" s="17">
        <v>1</v>
      </c>
      <c r="P31" s="17">
        <v>4</v>
      </c>
      <c r="Q31" s="10"/>
      <c r="R31" s="17">
        <f t="shared" si="3"/>
        <v>102</v>
      </c>
      <c r="S31" s="17">
        <v>97</v>
      </c>
      <c r="T31" s="17">
        <v>1</v>
      </c>
      <c r="U31" s="17">
        <v>4</v>
      </c>
    </row>
    <row r="32" spans="2:21" x14ac:dyDescent="0.25">
      <c r="B32" s="2" t="s">
        <v>26</v>
      </c>
    </row>
    <row r="33" spans="2:26" x14ac:dyDescent="0.25">
      <c r="B33" s="2" t="s">
        <v>27</v>
      </c>
    </row>
    <row r="36" spans="2:26" ht="15" thickBot="1" x14ac:dyDescent="0.3"/>
    <row r="37" spans="2:26" ht="16.5" customHeight="1" x14ac:dyDescent="0.25">
      <c r="B37" s="29" t="s">
        <v>0</v>
      </c>
      <c r="C37" s="31">
        <v>2010</v>
      </c>
      <c r="D37" s="31"/>
      <c r="E37" s="31"/>
      <c r="F37" s="31"/>
      <c r="G37" s="19"/>
      <c r="H37" s="31">
        <v>2011</v>
      </c>
      <c r="I37" s="31"/>
      <c r="J37" s="31"/>
      <c r="K37" s="31"/>
      <c r="L37" s="19"/>
      <c r="M37" s="31">
        <v>2012</v>
      </c>
      <c r="N37" s="31"/>
      <c r="O37" s="31"/>
      <c r="P37" s="31"/>
      <c r="Q37" s="19"/>
      <c r="R37" s="31">
        <v>2013</v>
      </c>
      <c r="S37" s="31"/>
      <c r="T37" s="31"/>
      <c r="U37" s="31"/>
      <c r="V37" s="22"/>
      <c r="W37" s="31">
        <v>2014</v>
      </c>
      <c r="X37" s="31"/>
      <c r="Y37" s="31"/>
      <c r="Z37" s="31"/>
    </row>
    <row r="38" spans="2:26" ht="28.5" customHeight="1" thickBot="1" x14ac:dyDescent="0.3">
      <c r="B38" s="30"/>
      <c r="C38" s="11" t="s">
        <v>1</v>
      </c>
      <c r="D38" s="18" t="s">
        <v>29</v>
      </c>
      <c r="E38" s="18" t="s">
        <v>30</v>
      </c>
      <c r="F38" s="18" t="s">
        <v>31</v>
      </c>
      <c r="G38" s="20"/>
      <c r="H38" s="11" t="s">
        <v>1</v>
      </c>
      <c r="I38" s="18" t="s">
        <v>29</v>
      </c>
      <c r="J38" s="18" t="s">
        <v>30</v>
      </c>
      <c r="K38" s="18" t="s">
        <v>31</v>
      </c>
      <c r="L38" s="20"/>
      <c r="M38" s="11" t="s">
        <v>1</v>
      </c>
      <c r="N38" s="18" t="s">
        <v>29</v>
      </c>
      <c r="O38" s="18" t="s">
        <v>30</v>
      </c>
      <c r="P38" s="18" t="s">
        <v>31</v>
      </c>
      <c r="Q38" s="20"/>
      <c r="R38" s="11" t="s">
        <v>1</v>
      </c>
      <c r="S38" s="18" t="s">
        <v>29</v>
      </c>
      <c r="T38" s="18" t="s">
        <v>30</v>
      </c>
      <c r="U38" s="18" t="s">
        <v>31</v>
      </c>
      <c r="V38" s="23"/>
      <c r="W38" s="11" t="s">
        <v>1</v>
      </c>
      <c r="X38" s="18" t="s">
        <v>29</v>
      </c>
      <c r="Y38" s="18" t="s">
        <v>30</v>
      </c>
      <c r="Z38" s="18" t="s">
        <v>31</v>
      </c>
    </row>
    <row r="39" spans="2:26" ht="16.5" customHeight="1" x14ac:dyDescent="0.25">
      <c r="B39" s="3" t="s">
        <v>1</v>
      </c>
      <c r="C39" s="14">
        <f t="shared" ref="C39" si="4">SUM(C40:C63)</f>
        <v>2781</v>
      </c>
      <c r="D39" s="14">
        <f>SUM(D40:D63)</f>
        <v>2228</v>
      </c>
      <c r="E39" s="14">
        <f t="shared" ref="E39:F39" si="5">SUM(E40:E63)</f>
        <v>74</v>
      </c>
      <c r="F39" s="14">
        <f t="shared" si="5"/>
        <v>479</v>
      </c>
      <c r="G39" s="4"/>
      <c r="H39" s="14">
        <f>SUM(H40:H63)</f>
        <v>3256</v>
      </c>
      <c r="I39" s="14">
        <f>SUM(I40:I63)</f>
        <v>2673</v>
      </c>
      <c r="J39" s="14">
        <f t="shared" ref="J39:K39" si="6">SUM(J40:J63)</f>
        <v>77</v>
      </c>
      <c r="K39" s="14">
        <f t="shared" si="6"/>
        <v>506</v>
      </c>
      <c r="L39" s="14"/>
      <c r="M39" s="14">
        <f t="shared" ref="M39" si="7">SUM(M40:M63)</f>
        <v>3424</v>
      </c>
      <c r="N39" s="14">
        <f>SUM(N40:N63)</f>
        <v>2829</v>
      </c>
      <c r="O39" s="14">
        <f t="shared" ref="O39:P39" si="8">SUM(O40:O63)</f>
        <v>75</v>
      </c>
      <c r="P39" s="14">
        <f t="shared" si="8"/>
        <v>520</v>
      </c>
      <c r="Q39" s="4"/>
      <c r="R39" s="14">
        <f t="shared" ref="R39" si="9">SUM(R40:R63)</f>
        <v>3681</v>
      </c>
      <c r="S39" s="14">
        <f>SUM(S40:S63)</f>
        <v>3050</v>
      </c>
      <c r="T39" s="14">
        <f t="shared" ref="T39:U39" si="10">SUM(T40:T63)</f>
        <v>74</v>
      </c>
      <c r="U39" s="14">
        <f t="shared" si="10"/>
        <v>557</v>
      </c>
      <c r="V39" s="4"/>
      <c r="W39" s="14">
        <f>SUM(W40:W63)</f>
        <v>3992</v>
      </c>
      <c r="X39" s="14">
        <f>SUM(X40:X63)</f>
        <v>3331</v>
      </c>
      <c r="Y39" s="14">
        <f>SUM(Y40:Y63)</f>
        <v>75</v>
      </c>
      <c r="Z39" s="14">
        <f>SUM(Z40:Z63)</f>
        <v>586</v>
      </c>
    </row>
    <row r="40" spans="2:26" x14ac:dyDescent="0.25">
      <c r="B40" s="5" t="s">
        <v>2</v>
      </c>
      <c r="C40" s="15">
        <f>SUM(D40:F40)</f>
        <v>62</v>
      </c>
      <c r="D40" s="15">
        <v>55</v>
      </c>
      <c r="E40" s="15">
        <v>1</v>
      </c>
      <c r="F40" s="15">
        <v>6</v>
      </c>
      <c r="G40" s="6"/>
      <c r="H40" s="15">
        <f>SUM(I40:K40)</f>
        <v>73</v>
      </c>
      <c r="I40" s="15">
        <v>65</v>
      </c>
      <c r="J40" s="15">
        <v>1</v>
      </c>
      <c r="K40" s="15">
        <v>7</v>
      </c>
      <c r="L40" s="15"/>
      <c r="M40" s="15">
        <f>SUM(N40:P40)</f>
        <v>73</v>
      </c>
      <c r="N40" s="15">
        <v>65</v>
      </c>
      <c r="O40" s="15">
        <v>1</v>
      </c>
      <c r="P40" s="15">
        <v>7</v>
      </c>
      <c r="Q40" s="6"/>
      <c r="R40" s="15">
        <f>SUM(S40:U40)</f>
        <v>78</v>
      </c>
      <c r="S40" s="15">
        <v>70</v>
      </c>
      <c r="T40" s="15">
        <v>1</v>
      </c>
      <c r="U40" s="15">
        <v>7</v>
      </c>
      <c r="V40" s="6"/>
      <c r="W40" s="15">
        <f>SUM(X40:Z40)</f>
        <v>89</v>
      </c>
      <c r="X40" s="15">
        <v>81</v>
      </c>
      <c r="Y40" s="15">
        <v>1</v>
      </c>
      <c r="Z40" s="15">
        <v>7</v>
      </c>
    </row>
    <row r="41" spans="2:26" x14ac:dyDescent="0.25">
      <c r="B41" s="7" t="s">
        <v>3</v>
      </c>
      <c r="C41" s="16">
        <f t="shared" ref="C41:C63" si="11">SUM(D41:F41)</f>
        <v>189</v>
      </c>
      <c r="D41" s="16">
        <v>174</v>
      </c>
      <c r="E41" s="16">
        <v>1</v>
      </c>
      <c r="F41" s="16">
        <v>14</v>
      </c>
      <c r="G41" s="8"/>
      <c r="H41" s="16">
        <f t="shared" ref="H41:H63" si="12">SUM(I41:K41)</f>
        <v>228</v>
      </c>
      <c r="I41" s="16">
        <v>212</v>
      </c>
      <c r="J41" s="16">
        <v>1</v>
      </c>
      <c r="K41" s="16">
        <v>15</v>
      </c>
      <c r="L41" s="16"/>
      <c r="M41" s="16">
        <f t="shared" ref="M41:M63" si="13">SUM(N41:P41)</f>
        <v>252</v>
      </c>
      <c r="N41" s="16">
        <v>235</v>
      </c>
      <c r="O41" s="16">
        <v>1</v>
      </c>
      <c r="P41" s="16">
        <v>16</v>
      </c>
      <c r="Q41" s="8"/>
      <c r="R41" s="16">
        <f t="shared" ref="R41:R63" si="14">SUM(S41:U41)</f>
        <v>285</v>
      </c>
      <c r="S41" s="16">
        <v>266</v>
      </c>
      <c r="T41" s="16">
        <v>1</v>
      </c>
      <c r="U41" s="16">
        <v>18</v>
      </c>
      <c r="V41" s="8"/>
      <c r="W41" s="16">
        <f t="shared" ref="W41:W63" si="15">SUM(X41:Z41)</f>
        <v>313</v>
      </c>
      <c r="X41" s="16">
        <v>292</v>
      </c>
      <c r="Y41" s="16">
        <v>1</v>
      </c>
      <c r="Z41" s="16">
        <v>20</v>
      </c>
    </row>
    <row r="42" spans="2:26" x14ac:dyDescent="0.25">
      <c r="B42" s="7" t="s">
        <v>4</v>
      </c>
      <c r="C42" s="16">
        <f t="shared" si="11"/>
        <v>68</v>
      </c>
      <c r="D42" s="16">
        <v>64</v>
      </c>
      <c r="E42" s="16">
        <v>1</v>
      </c>
      <c r="F42" s="16">
        <v>3</v>
      </c>
      <c r="G42" s="8"/>
      <c r="H42" s="16">
        <f t="shared" si="12"/>
        <v>80</v>
      </c>
      <c r="I42" s="16">
        <v>73</v>
      </c>
      <c r="J42" s="16">
        <v>1</v>
      </c>
      <c r="K42" s="16">
        <v>6</v>
      </c>
      <c r="L42" s="16"/>
      <c r="M42" s="16">
        <f t="shared" si="13"/>
        <v>84</v>
      </c>
      <c r="N42" s="16">
        <v>77</v>
      </c>
      <c r="O42" s="16">
        <v>1</v>
      </c>
      <c r="P42" s="16">
        <v>6</v>
      </c>
      <c r="Q42" s="8"/>
      <c r="R42" s="16">
        <f t="shared" si="14"/>
        <v>96</v>
      </c>
      <c r="S42" s="16">
        <v>87</v>
      </c>
      <c r="T42" s="16">
        <v>1</v>
      </c>
      <c r="U42" s="16">
        <v>8</v>
      </c>
      <c r="V42" s="8"/>
      <c r="W42" s="16">
        <f t="shared" si="15"/>
        <v>108</v>
      </c>
      <c r="X42" s="16">
        <v>95</v>
      </c>
      <c r="Y42" s="16">
        <v>2</v>
      </c>
      <c r="Z42" s="16">
        <v>11</v>
      </c>
    </row>
    <row r="43" spans="2:26" x14ac:dyDescent="0.25">
      <c r="B43" s="7" t="s">
        <v>5</v>
      </c>
      <c r="C43" s="16">
        <f t="shared" si="11"/>
        <v>198</v>
      </c>
      <c r="D43" s="16">
        <v>154</v>
      </c>
      <c r="E43" s="16">
        <v>2</v>
      </c>
      <c r="F43" s="16">
        <v>42</v>
      </c>
      <c r="G43" s="8"/>
      <c r="H43" s="16">
        <f t="shared" si="12"/>
        <v>223</v>
      </c>
      <c r="I43" s="16">
        <v>178</v>
      </c>
      <c r="J43" s="16">
        <v>2</v>
      </c>
      <c r="K43" s="16">
        <v>43</v>
      </c>
      <c r="L43" s="16"/>
      <c r="M43" s="16">
        <f t="shared" si="13"/>
        <v>232</v>
      </c>
      <c r="N43" s="16">
        <v>184</v>
      </c>
      <c r="O43" s="16">
        <v>2</v>
      </c>
      <c r="P43" s="16">
        <v>46</v>
      </c>
      <c r="Q43" s="8"/>
      <c r="R43" s="16">
        <f t="shared" si="14"/>
        <v>237</v>
      </c>
      <c r="S43" s="16">
        <v>189</v>
      </c>
      <c r="T43" s="16">
        <v>2</v>
      </c>
      <c r="U43" s="16">
        <v>46</v>
      </c>
      <c r="V43" s="8"/>
      <c r="W43" s="16">
        <f t="shared" si="15"/>
        <v>258</v>
      </c>
      <c r="X43" s="16">
        <v>210</v>
      </c>
      <c r="Y43" s="16">
        <v>2</v>
      </c>
      <c r="Z43" s="16">
        <v>46</v>
      </c>
    </row>
    <row r="44" spans="2:26" x14ac:dyDescent="0.25">
      <c r="B44" s="7" t="s">
        <v>6</v>
      </c>
      <c r="C44" s="16">
        <f t="shared" si="11"/>
        <v>90</v>
      </c>
      <c r="D44" s="16">
        <v>72</v>
      </c>
      <c r="E44" s="16">
        <v>6</v>
      </c>
      <c r="F44" s="16">
        <v>12</v>
      </c>
      <c r="G44" s="8"/>
      <c r="H44" s="16">
        <f t="shared" si="12"/>
        <v>113</v>
      </c>
      <c r="I44" s="16">
        <v>88</v>
      </c>
      <c r="J44" s="16">
        <v>6</v>
      </c>
      <c r="K44" s="16">
        <v>19</v>
      </c>
      <c r="L44" s="16"/>
      <c r="M44" s="16">
        <f t="shared" si="13"/>
        <v>118</v>
      </c>
      <c r="N44" s="16">
        <v>92</v>
      </c>
      <c r="O44" s="16">
        <v>6</v>
      </c>
      <c r="P44" s="16">
        <v>20</v>
      </c>
      <c r="Q44" s="8"/>
      <c r="R44" s="16">
        <f t="shared" si="14"/>
        <v>134</v>
      </c>
      <c r="S44" s="16">
        <v>104</v>
      </c>
      <c r="T44" s="16">
        <v>6</v>
      </c>
      <c r="U44" s="16">
        <v>24</v>
      </c>
      <c r="V44" s="8"/>
      <c r="W44" s="16">
        <f t="shared" si="15"/>
        <v>144</v>
      </c>
      <c r="X44" s="16">
        <v>114</v>
      </c>
      <c r="Y44" s="16">
        <v>6</v>
      </c>
      <c r="Z44" s="16">
        <v>24</v>
      </c>
    </row>
    <row r="45" spans="2:26" x14ac:dyDescent="0.25">
      <c r="B45" s="7" t="s">
        <v>7</v>
      </c>
      <c r="C45" s="16">
        <f t="shared" si="11"/>
        <v>193</v>
      </c>
      <c r="D45" s="16">
        <v>136</v>
      </c>
      <c r="E45" s="16">
        <v>7</v>
      </c>
      <c r="F45" s="16">
        <v>50</v>
      </c>
      <c r="G45" s="8"/>
      <c r="H45" s="16">
        <f t="shared" si="12"/>
        <v>240</v>
      </c>
      <c r="I45" s="16">
        <v>185</v>
      </c>
      <c r="J45" s="16">
        <v>6</v>
      </c>
      <c r="K45" s="16">
        <v>49</v>
      </c>
      <c r="L45" s="16"/>
      <c r="M45" s="16">
        <f t="shared" si="13"/>
        <v>260</v>
      </c>
      <c r="N45" s="16">
        <v>204</v>
      </c>
      <c r="O45" s="16">
        <v>6</v>
      </c>
      <c r="P45" s="16">
        <v>50</v>
      </c>
      <c r="Q45" s="8"/>
      <c r="R45" s="16">
        <f t="shared" si="14"/>
        <v>291</v>
      </c>
      <c r="S45" s="16">
        <v>238</v>
      </c>
      <c r="T45" s="16">
        <v>5</v>
      </c>
      <c r="U45" s="16">
        <v>48</v>
      </c>
      <c r="V45" s="8"/>
      <c r="W45" s="16">
        <f t="shared" si="15"/>
        <v>320</v>
      </c>
      <c r="X45" s="16">
        <v>265</v>
      </c>
      <c r="Y45" s="16">
        <v>5</v>
      </c>
      <c r="Z45" s="16">
        <v>50</v>
      </c>
    </row>
    <row r="46" spans="2:26" x14ac:dyDescent="0.25">
      <c r="B46" s="7" t="s">
        <v>8</v>
      </c>
      <c r="C46" s="16">
        <f t="shared" si="11"/>
        <v>202</v>
      </c>
      <c r="D46" s="16">
        <v>140</v>
      </c>
      <c r="E46" s="16">
        <v>10</v>
      </c>
      <c r="F46" s="16">
        <v>52</v>
      </c>
      <c r="G46" s="8"/>
      <c r="H46" s="16">
        <f t="shared" si="12"/>
        <v>248</v>
      </c>
      <c r="I46" s="16">
        <v>176</v>
      </c>
      <c r="J46" s="16">
        <v>12</v>
      </c>
      <c r="K46" s="16">
        <v>60</v>
      </c>
      <c r="L46" s="16"/>
      <c r="M46" s="16">
        <f t="shared" si="13"/>
        <v>254</v>
      </c>
      <c r="N46" s="16">
        <v>182</v>
      </c>
      <c r="O46" s="16">
        <v>12</v>
      </c>
      <c r="P46" s="16">
        <v>60</v>
      </c>
      <c r="Q46" s="8"/>
      <c r="R46" s="16">
        <f t="shared" si="14"/>
        <v>267</v>
      </c>
      <c r="S46" s="16">
        <v>195</v>
      </c>
      <c r="T46" s="16">
        <v>12</v>
      </c>
      <c r="U46" s="16">
        <v>60</v>
      </c>
      <c r="V46" s="8"/>
      <c r="W46" s="16">
        <f t="shared" si="15"/>
        <v>296</v>
      </c>
      <c r="X46" s="16">
        <v>222</v>
      </c>
      <c r="Y46" s="16">
        <v>12</v>
      </c>
      <c r="Z46" s="16">
        <v>62</v>
      </c>
    </row>
    <row r="47" spans="2:26" x14ac:dyDescent="0.25">
      <c r="B47" s="7" t="s">
        <v>9</v>
      </c>
      <c r="C47" s="16">
        <f t="shared" si="11"/>
        <v>60</v>
      </c>
      <c r="D47" s="16">
        <v>56</v>
      </c>
      <c r="E47" s="16">
        <v>2</v>
      </c>
      <c r="F47" s="16">
        <v>2</v>
      </c>
      <c r="G47" s="8"/>
      <c r="H47" s="16">
        <f t="shared" si="12"/>
        <v>74</v>
      </c>
      <c r="I47" s="16">
        <v>70</v>
      </c>
      <c r="J47" s="16">
        <v>2</v>
      </c>
      <c r="K47" s="16">
        <v>2</v>
      </c>
      <c r="L47" s="16"/>
      <c r="M47" s="16">
        <f t="shared" si="13"/>
        <v>76</v>
      </c>
      <c r="N47" s="16">
        <v>72</v>
      </c>
      <c r="O47" s="16">
        <v>2</v>
      </c>
      <c r="P47" s="16">
        <v>2</v>
      </c>
      <c r="Q47" s="8"/>
      <c r="R47" s="16">
        <f t="shared" si="14"/>
        <v>81</v>
      </c>
      <c r="S47" s="16">
        <v>76</v>
      </c>
      <c r="T47" s="16">
        <v>2</v>
      </c>
      <c r="U47" s="16">
        <v>3</v>
      </c>
      <c r="V47" s="8"/>
      <c r="W47" s="16">
        <f t="shared" si="15"/>
        <v>92</v>
      </c>
      <c r="X47" s="16">
        <v>85</v>
      </c>
      <c r="Y47" s="16">
        <v>2</v>
      </c>
      <c r="Z47" s="16">
        <v>5</v>
      </c>
    </row>
    <row r="48" spans="2:26" x14ac:dyDescent="0.25">
      <c r="B48" s="7" t="s">
        <v>10</v>
      </c>
      <c r="C48" s="16">
        <f t="shared" si="11"/>
        <v>83</v>
      </c>
      <c r="D48" s="16">
        <v>76</v>
      </c>
      <c r="E48" s="16">
        <v>0</v>
      </c>
      <c r="F48" s="16">
        <v>7</v>
      </c>
      <c r="G48" s="8"/>
      <c r="H48" s="16">
        <f t="shared" si="12"/>
        <v>93</v>
      </c>
      <c r="I48" s="16">
        <v>86</v>
      </c>
      <c r="J48" s="16">
        <v>0</v>
      </c>
      <c r="K48" s="16">
        <v>7</v>
      </c>
      <c r="L48" s="16"/>
      <c r="M48" s="16">
        <f t="shared" si="13"/>
        <v>99</v>
      </c>
      <c r="N48" s="16">
        <v>90</v>
      </c>
      <c r="O48" s="16">
        <v>0</v>
      </c>
      <c r="P48" s="16">
        <v>9</v>
      </c>
      <c r="Q48" s="8"/>
      <c r="R48" s="16">
        <f t="shared" si="14"/>
        <v>119</v>
      </c>
      <c r="S48" s="16">
        <v>105</v>
      </c>
      <c r="T48" s="16">
        <v>0</v>
      </c>
      <c r="U48" s="16">
        <v>14</v>
      </c>
      <c r="V48" s="8"/>
      <c r="W48" s="16">
        <f t="shared" si="15"/>
        <v>123</v>
      </c>
      <c r="X48" s="16">
        <v>109</v>
      </c>
      <c r="Y48" s="16">
        <v>0</v>
      </c>
      <c r="Z48" s="16">
        <v>14</v>
      </c>
    </row>
    <row r="49" spans="2:26" x14ac:dyDescent="0.25">
      <c r="B49" s="7" t="s">
        <v>11</v>
      </c>
      <c r="C49" s="16">
        <f t="shared" si="11"/>
        <v>113</v>
      </c>
      <c r="D49" s="16">
        <v>94</v>
      </c>
      <c r="E49" s="16">
        <v>1</v>
      </c>
      <c r="F49" s="16">
        <v>18</v>
      </c>
      <c r="G49" s="8"/>
      <c r="H49" s="16">
        <f t="shared" si="12"/>
        <v>123</v>
      </c>
      <c r="I49" s="16">
        <v>105</v>
      </c>
      <c r="J49" s="16">
        <v>1</v>
      </c>
      <c r="K49" s="16">
        <v>17</v>
      </c>
      <c r="L49" s="16"/>
      <c r="M49" s="16">
        <f t="shared" si="13"/>
        <v>123</v>
      </c>
      <c r="N49" s="16">
        <v>105</v>
      </c>
      <c r="O49" s="16">
        <v>1</v>
      </c>
      <c r="P49" s="16">
        <v>17</v>
      </c>
      <c r="Q49" s="8"/>
      <c r="R49" s="16">
        <f t="shared" si="14"/>
        <v>129</v>
      </c>
      <c r="S49" s="16">
        <v>109</v>
      </c>
      <c r="T49" s="16">
        <v>1</v>
      </c>
      <c r="U49" s="16">
        <v>19</v>
      </c>
      <c r="V49" s="8"/>
      <c r="W49" s="16">
        <f t="shared" si="15"/>
        <v>144</v>
      </c>
      <c r="X49" s="16">
        <v>117</v>
      </c>
      <c r="Y49" s="16">
        <v>1</v>
      </c>
      <c r="Z49" s="16">
        <v>26</v>
      </c>
    </row>
    <row r="50" spans="2:26" x14ac:dyDescent="0.25">
      <c r="B50" s="7" t="s">
        <v>12</v>
      </c>
      <c r="C50" s="16">
        <f t="shared" si="11"/>
        <v>245</v>
      </c>
      <c r="D50" s="16">
        <v>197</v>
      </c>
      <c r="E50" s="16">
        <v>8</v>
      </c>
      <c r="F50" s="16">
        <v>40</v>
      </c>
      <c r="G50" s="8"/>
      <c r="H50" s="16">
        <f t="shared" si="12"/>
        <v>257</v>
      </c>
      <c r="I50" s="16">
        <v>208</v>
      </c>
      <c r="J50" s="16">
        <v>8</v>
      </c>
      <c r="K50" s="16">
        <v>41</v>
      </c>
      <c r="L50" s="16"/>
      <c r="M50" s="16">
        <f t="shared" si="13"/>
        <v>261</v>
      </c>
      <c r="N50" s="16">
        <v>212</v>
      </c>
      <c r="O50" s="16">
        <v>8</v>
      </c>
      <c r="P50" s="16">
        <v>41</v>
      </c>
      <c r="Q50" s="8"/>
      <c r="R50" s="16">
        <f t="shared" si="14"/>
        <v>262</v>
      </c>
      <c r="S50" s="16">
        <v>213</v>
      </c>
      <c r="T50" s="16">
        <v>8</v>
      </c>
      <c r="U50" s="16">
        <v>41</v>
      </c>
      <c r="V50" s="8"/>
      <c r="W50" s="16">
        <f t="shared" si="15"/>
        <v>272</v>
      </c>
      <c r="X50" s="16">
        <v>222</v>
      </c>
      <c r="Y50" s="16">
        <v>8</v>
      </c>
      <c r="Z50" s="16">
        <v>42</v>
      </c>
    </row>
    <row r="51" spans="2:26" x14ac:dyDescent="0.25">
      <c r="B51" s="7" t="s">
        <v>13</v>
      </c>
      <c r="C51" s="16">
        <f t="shared" si="11"/>
        <v>151</v>
      </c>
      <c r="D51" s="16">
        <v>114</v>
      </c>
      <c r="E51" s="16">
        <v>1</v>
      </c>
      <c r="F51" s="16">
        <v>36</v>
      </c>
      <c r="G51" s="8"/>
      <c r="H51" s="16">
        <f t="shared" si="12"/>
        <v>167</v>
      </c>
      <c r="I51" s="16">
        <v>129</v>
      </c>
      <c r="J51" s="16">
        <v>1</v>
      </c>
      <c r="K51" s="16">
        <v>37</v>
      </c>
      <c r="L51" s="16"/>
      <c r="M51" s="16">
        <f t="shared" si="13"/>
        <v>176</v>
      </c>
      <c r="N51" s="16">
        <v>138</v>
      </c>
      <c r="O51" s="16">
        <v>1</v>
      </c>
      <c r="P51" s="16">
        <v>37</v>
      </c>
      <c r="Q51" s="8"/>
      <c r="R51" s="16">
        <f t="shared" si="14"/>
        <v>179</v>
      </c>
      <c r="S51" s="16">
        <v>141</v>
      </c>
      <c r="T51" s="16">
        <v>1</v>
      </c>
      <c r="U51" s="16">
        <v>37</v>
      </c>
      <c r="V51" s="8"/>
      <c r="W51" s="16">
        <f t="shared" si="15"/>
        <v>192</v>
      </c>
      <c r="X51" s="16">
        <v>154</v>
      </c>
      <c r="Y51" s="16">
        <v>1</v>
      </c>
      <c r="Z51" s="16">
        <v>37</v>
      </c>
    </row>
    <row r="52" spans="2:26" x14ac:dyDescent="0.25">
      <c r="B52" s="7" t="s">
        <v>14</v>
      </c>
      <c r="C52" s="16">
        <f t="shared" si="11"/>
        <v>100</v>
      </c>
      <c r="D52" s="16">
        <v>68</v>
      </c>
      <c r="E52" s="16">
        <v>1</v>
      </c>
      <c r="F52" s="16">
        <v>31</v>
      </c>
      <c r="G52" s="8"/>
      <c r="H52" s="16">
        <f t="shared" si="12"/>
        <v>122</v>
      </c>
      <c r="I52" s="16">
        <v>89</v>
      </c>
      <c r="J52" s="16">
        <v>1</v>
      </c>
      <c r="K52" s="16">
        <v>32</v>
      </c>
      <c r="L52" s="16"/>
      <c r="M52" s="16">
        <f t="shared" si="13"/>
        <v>121</v>
      </c>
      <c r="N52" s="16">
        <v>88</v>
      </c>
      <c r="O52" s="16">
        <v>1</v>
      </c>
      <c r="P52" s="16">
        <v>32</v>
      </c>
      <c r="Q52" s="8"/>
      <c r="R52" s="16">
        <f t="shared" si="14"/>
        <v>120</v>
      </c>
      <c r="S52" s="16">
        <v>88</v>
      </c>
      <c r="T52" s="16">
        <v>1</v>
      </c>
      <c r="U52" s="16">
        <v>31</v>
      </c>
      <c r="V52" s="8"/>
      <c r="W52" s="16">
        <f t="shared" si="15"/>
        <v>125</v>
      </c>
      <c r="X52" s="16">
        <v>91</v>
      </c>
      <c r="Y52" s="16">
        <v>1</v>
      </c>
      <c r="Z52" s="16">
        <v>33</v>
      </c>
    </row>
    <row r="53" spans="2:26" x14ac:dyDescent="0.25">
      <c r="B53" s="7" t="s">
        <v>15</v>
      </c>
      <c r="C53" s="16">
        <f t="shared" si="11"/>
        <v>248</v>
      </c>
      <c r="D53" s="16">
        <v>176</v>
      </c>
      <c r="E53" s="16">
        <v>17</v>
      </c>
      <c r="F53" s="16">
        <v>55</v>
      </c>
      <c r="G53" s="8"/>
      <c r="H53" s="16">
        <f t="shared" si="12"/>
        <v>280</v>
      </c>
      <c r="I53" s="16">
        <v>208</v>
      </c>
      <c r="J53" s="16">
        <v>17</v>
      </c>
      <c r="K53" s="16">
        <v>55</v>
      </c>
      <c r="L53" s="16"/>
      <c r="M53" s="16">
        <f t="shared" si="13"/>
        <v>286</v>
      </c>
      <c r="N53" s="16">
        <v>215</v>
      </c>
      <c r="O53" s="16">
        <v>16</v>
      </c>
      <c r="P53" s="16">
        <v>55</v>
      </c>
      <c r="Q53" s="8"/>
      <c r="R53" s="16">
        <f t="shared" si="14"/>
        <v>301</v>
      </c>
      <c r="S53" s="16">
        <v>226</v>
      </c>
      <c r="T53" s="16">
        <v>16</v>
      </c>
      <c r="U53" s="16">
        <v>59</v>
      </c>
      <c r="V53" s="8"/>
      <c r="W53" s="16">
        <f t="shared" si="15"/>
        <v>314</v>
      </c>
      <c r="X53" s="16">
        <v>239</v>
      </c>
      <c r="Y53" s="16">
        <v>16</v>
      </c>
      <c r="Z53" s="16">
        <v>59</v>
      </c>
    </row>
    <row r="54" spans="2:26" x14ac:dyDescent="0.25">
      <c r="B54" s="7" t="s">
        <v>16</v>
      </c>
      <c r="C54" s="16">
        <f t="shared" si="11"/>
        <v>74</v>
      </c>
      <c r="D54" s="16">
        <v>66</v>
      </c>
      <c r="E54" s="16">
        <v>5</v>
      </c>
      <c r="F54" s="16">
        <v>3</v>
      </c>
      <c r="G54" s="8"/>
      <c r="H54" s="16">
        <f t="shared" si="12"/>
        <v>84</v>
      </c>
      <c r="I54" s="16">
        <v>76</v>
      </c>
      <c r="J54" s="16">
        <v>5</v>
      </c>
      <c r="K54" s="16">
        <v>3</v>
      </c>
      <c r="L54" s="16"/>
      <c r="M54" s="16">
        <f t="shared" si="13"/>
        <v>86</v>
      </c>
      <c r="N54" s="16">
        <v>78</v>
      </c>
      <c r="O54" s="16">
        <v>5</v>
      </c>
      <c r="P54" s="16">
        <v>3</v>
      </c>
      <c r="Q54" s="8"/>
      <c r="R54" s="16">
        <f t="shared" si="14"/>
        <v>90</v>
      </c>
      <c r="S54" s="16">
        <v>82</v>
      </c>
      <c r="T54" s="16">
        <v>5</v>
      </c>
      <c r="U54" s="16">
        <v>3</v>
      </c>
      <c r="V54" s="8"/>
      <c r="W54" s="16">
        <f t="shared" si="15"/>
        <v>96</v>
      </c>
      <c r="X54" s="16">
        <v>88</v>
      </c>
      <c r="Y54" s="16">
        <v>5</v>
      </c>
      <c r="Z54" s="16">
        <v>3</v>
      </c>
    </row>
    <row r="55" spans="2:26" x14ac:dyDescent="0.25">
      <c r="B55" s="7" t="s">
        <v>17</v>
      </c>
      <c r="C55" s="16">
        <f t="shared" si="11"/>
        <v>23</v>
      </c>
      <c r="D55" s="16">
        <v>18</v>
      </c>
      <c r="E55" s="16">
        <v>1</v>
      </c>
      <c r="F55" s="16">
        <v>4</v>
      </c>
      <c r="G55" s="8"/>
      <c r="H55" s="16">
        <f t="shared" si="12"/>
        <v>31</v>
      </c>
      <c r="I55" s="16">
        <v>26</v>
      </c>
      <c r="J55" s="16">
        <v>1</v>
      </c>
      <c r="K55" s="16">
        <v>4</v>
      </c>
      <c r="L55" s="16"/>
      <c r="M55" s="16">
        <f t="shared" si="13"/>
        <v>32</v>
      </c>
      <c r="N55" s="16">
        <v>27</v>
      </c>
      <c r="O55" s="16">
        <v>1</v>
      </c>
      <c r="P55" s="16">
        <v>4</v>
      </c>
      <c r="Q55" s="8"/>
      <c r="R55" s="16">
        <f t="shared" si="14"/>
        <v>37</v>
      </c>
      <c r="S55" s="16">
        <v>29</v>
      </c>
      <c r="T55" s="16">
        <v>1</v>
      </c>
      <c r="U55" s="16">
        <v>7</v>
      </c>
      <c r="V55" s="8"/>
      <c r="W55" s="16">
        <f t="shared" si="15"/>
        <v>41</v>
      </c>
      <c r="X55" s="16">
        <v>33</v>
      </c>
      <c r="Y55" s="16">
        <v>1</v>
      </c>
      <c r="Z55" s="16">
        <v>7</v>
      </c>
    </row>
    <row r="56" spans="2:26" x14ac:dyDescent="0.25">
      <c r="B56" s="7" t="s">
        <v>18</v>
      </c>
      <c r="C56" s="16">
        <f t="shared" si="11"/>
        <v>52</v>
      </c>
      <c r="D56" s="16">
        <v>48</v>
      </c>
      <c r="E56" s="16">
        <v>0</v>
      </c>
      <c r="F56" s="16">
        <v>4</v>
      </c>
      <c r="G56" s="8"/>
      <c r="H56" s="16">
        <f t="shared" si="12"/>
        <v>58</v>
      </c>
      <c r="I56" s="16">
        <v>53</v>
      </c>
      <c r="J56" s="16">
        <v>0</v>
      </c>
      <c r="K56" s="16">
        <v>5</v>
      </c>
      <c r="L56" s="16"/>
      <c r="M56" s="16">
        <f t="shared" si="13"/>
        <v>62</v>
      </c>
      <c r="N56" s="16">
        <v>55</v>
      </c>
      <c r="O56" s="16">
        <v>0</v>
      </c>
      <c r="P56" s="16">
        <v>7</v>
      </c>
      <c r="Q56" s="8"/>
      <c r="R56" s="16">
        <f t="shared" si="14"/>
        <v>65</v>
      </c>
      <c r="S56" s="16">
        <v>56</v>
      </c>
      <c r="T56" s="16">
        <v>0</v>
      </c>
      <c r="U56" s="16">
        <v>9</v>
      </c>
      <c r="V56" s="8"/>
      <c r="W56" s="16">
        <f t="shared" si="15"/>
        <v>75</v>
      </c>
      <c r="X56" s="16">
        <v>66</v>
      </c>
      <c r="Y56" s="16">
        <v>0</v>
      </c>
      <c r="Z56" s="16">
        <v>9</v>
      </c>
    </row>
    <row r="57" spans="2:26" x14ac:dyDescent="0.25">
      <c r="B57" s="7" t="s">
        <v>19</v>
      </c>
      <c r="C57" s="16">
        <f t="shared" si="11"/>
        <v>60</v>
      </c>
      <c r="D57" s="16">
        <v>49</v>
      </c>
      <c r="E57" s="16">
        <v>3</v>
      </c>
      <c r="F57" s="16">
        <v>8</v>
      </c>
      <c r="G57" s="8"/>
      <c r="H57" s="16">
        <f t="shared" si="12"/>
        <v>81</v>
      </c>
      <c r="I57" s="16">
        <v>70</v>
      </c>
      <c r="J57" s="16">
        <v>3</v>
      </c>
      <c r="K57" s="16">
        <v>8</v>
      </c>
      <c r="L57" s="16"/>
      <c r="M57" s="16">
        <f t="shared" si="13"/>
        <v>91</v>
      </c>
      <c r="N57" s="16">
        <v>79</v>
      </c>
      <c r="O57" s="16">
        <v>3</v>
      </c>
      <c r="P57" s="16">
        <v>9</v>
      </c>
      <c r="Q57" s="8"/>
      <c r="R57" s="16">
        <f t="shared" si="14"/>
        <v>108</v>
      </c>
      <c r="S57" s="16">
        <v>94</v>
      </c>
      <c r="T57" s="16">
        <v>3</v>
      </c>
      <c r="U57" s="16">
        <v>11</v>
      </c>
      <c r="V57" s="8"/>
      <c r="W57" s="16">
        <f t="shared" si="15"/>
        <v>127</v>
      </c>
      <c r="X57" s="16">
        <v>113</v>
      </c>
      <c r="Y57" s="16">
        <v>3</v>
      </c>
      <c r="Z57" s="16">
        <v>11</v>
      </c>
    </row>
    <row r="58" spans="2:26" x14ac:dyDescent="0.25">
      <c r="B58" s="7" t="s">
        <v>20</v>
      </c>
      <c r="C58" s="16">
        <f t="shared" si="11"/>
        <v>185</v>
      </c>
      <c r="D58" s="16">
        <v>151</v>
      </c>
      <c r="E58" s="16">
        <v>1</v>
      </c>
      <c r="F58" s="16">
        <v>33</v>
      </c>
      <c r="G58" s="8"/>
      <c r="H58" s="16">
        <f t="shared" si="12"/>
        <v>230</v>
      </c>
      <c r="I58" s="16">
        <v>192</v>
      </c>
      <c r="J58" s="16">
        <v>2</v>
      </c>
      <c r="K58" s="16">
        <v>36</v>
      </c>
      <c r="L58" s="16"/>
      <c r="M58" s="16">
        <f t="shared" si="13"/>
        <v>246</v>
      </c>
      <c r="N58" s="16">
        <v>209</v>
      </c>
      <c r="O58" s="16">
        <v>1</v>
      </c>
      <c r="P58" s="16">
        <v>36</v>
      </c>
      <c r="Q58" s="8"/>
      <c r="R58" s="16">
        <f t="shared" si="14"/>
        <v>266</v>
      </c>
      <c r="S58" s="16">
        <v>228</v>
      </c>
      <c r="T58" s="16">
        <v>1</v>
      </c>
      <c r="U58" s="16">
        <v>37</v>
      </c>
      <c r="V58" s="8"/>
      <c r="W58" s="16">
        <f t="shared" si="15"/>
        <v>280</v>
      </c>
      <c r="X58" s="16">
        <v>241</v>
      </c>
      <c r="Y58" s="16">
        <v>1</v>
      </c>
      <c r="Z58" s="16">
        <v>38</v>
      </c>
    </row>
    <row r="59" spans="2:26" x14ac:dyDescent="0.25">
      <c r="B59" s="7" t="s">
        <v>21</v>
      </c>
      <c r="C59" s="16">
        <f t="shared" si="11"/>
        <v>138</v>
      </c>
      <c r="D59" s="16">
        <v>103</v>
      </c>
      <c r="E59" s="16">
        <v>4</v>
      </c>
      <c r="F59" s="16">
        <v>31</v>
      </c>
      <c r="G59" s="8"/>
      <c r="H59" s="16">
        <f t="shared" si="12"/>
        <v>160</v>
      </c>
      <c r="I59" s="16">
        <v>125</v>
      </c>
      <c r="J59" s="16">
        <v>4</v>
      </c>
      <c r="K59" s="16">
        <v>31</v>
      </c>
      <c r="L59" s="16"/>
      <c r="M59" s="16">
        <f t="shared" si="13"/>
        <v>192</v>
      </c>
      <c r="N59" s="16">
        <v>157</v>
      </c>
      <c r="O59" s="16">
        <v>4</v>
      </c>
      <c r="P59" s="16">
        <v>31</v>
      </c>
      <c r="Q59" s="8"/>
      <c r="R59" s="16">
        <f t="shared" si="14"/>
        <v>215</v>
      </c>
      <c r="S59" s="16">
        <v>176</v>
      </c>
      <c r="T59" s="16">
        <v>4</v>
      </c>
      <c r="U59" s="16">
        <v>35</v>
      </c>
      <c r="V59" s="8"/>
      <c r="W59" s="16">
        <f t="shared" si="15"/>
        <v>244</v>
      </c>
      <c r="X59" s="16">
        <v>203</v>
      </c>
      <c r="Y59" s="16">
        <v>4</v>
      </c>
      <c r="Z59" s="16">
        <v>37</v>
      </c>
    </row>
    <row r="60" spans="2:26" x14ac:dyDescent="0.25">
      <c r="B60" s="7" t="s">
        <v>22</v>
      </c>
      <c r="C60" s="16">
        <f t="shared" si="11"/>
        <v>106</v>
      </c>
      <c r="D60" s="16">
        <v>98</v>
      </c>
      <c r="E60" s="16">
        <v>1</v>
      </c>
      <c r="F60" s="16">
        <v>7</v>
      </c>
      <c r="G60" s="8"/>
      <c r="H60" s="16">
        <f t="shared" si="12"/>
        <v>117</v>
      </c>
      <c r="I60" s="16">
        <v>109</v>
      </c>
      <c r="J60" s="16">
        <v>2</v>
      </c>
      <c r="K60" s="16">
        <v>6</v>
      </c>
      <c r="L60" s="16"/>
      <c r="M60" s="16">
        <f t="shared" si="13"/>
        <v>119</v>
      </c>
      <c r="N60" s="16">
        <v>110</v>
      </c>
      <c r="O60" s="16">
        <v>2</v>
      </c>
      <c r="P60" s="16">
        <v>7</v>
      </c>
      <c r="Q60" s="8"/>
      <c r="R60" s="16">
        <f t="shared" si="14"/>
        <v>130</v>
      </c>
      <c r="S60" s="16">
        <v>119</v>
      </c>
      <c r="T60" s="16">
        <v>2</v>
      </c>
      <c r="U60" s="16">
        <v>9</v>
      </c>
      <c r="V60" s="8"/>
      <c r="W60" s="16">
        <f t="shared" si="15"/>
        <v>134</v>
      </c>
      <c r="X60" s="16">
        <v>123</v>
      </c>
      <c r="Y60" s="16">
        <v>2</v>
      </c>
      <c r="Z60" s="16">
        <v>9</v>
      </c>
    </row>
    <row r="61" spans="2:26" x14ac:dyDescent="0.25">
      <c r="B61" s="7" t="s">
        <v>23</v>
      </c>
      <c r="C61" s="16">
        <f t="shared" si="11"/>
        <v>39</v>
      </c>
      <c r="D61" s="16">
        <v>29</v>
      </c>
      <c r="E61" s="16">
        <v>0</v>
      </c>
      <c r="F61" s="16">
        <v>10</v>
      </c>
      <c r="G61" s="8"/>
      <c r="H61" s="16">
        <f t="shared" si="12"/>
        <v>54</v>
      </c>
      <c r="I61" s="16">
        <v>42</v>
      </c>
      <c r="J61" s="16">
        <v>0</v>
      </c>
      <c r="K61" s="16">
        <v>12</v>
      </c>
      <c r="L61" s="16"/>
      <c r="M61" s="16">
        <f t="shared" si="13"/>
        <v>56</v>
      </c>
      <c r="N61" s="16">
        <v>44</v>
      </c>
      <c r="O61" s="16">
        <v>0</v>
      </c>
      <c r="P61" s="16">
        <v>12</v>
      </c>
      <c r="Q61" s="8"/>
      <c r="R61" s="16">
        <f t="shared" si="14"/>
        <v>64</v>
      </c>
      <c r="S61" s="16">
        <v>46</v>
      </c>
      <c r="T61" s="16">
        <v>0</v>
      </c>
      <c r="U61" s="16">
        <v>18</v>
      </c>
      <c r="V61" s="8"/>
      <c r="W61" s="16">
        <f t="shared" si="15"/>
        <v>71</v>
      </c>
      <c r="X61" s="16">
        <v>48</v>
      </c>
      <c r="Y61" s="16">
        <v>0</v>
      </c>
      <c r="Z61" s="16">
        <v>23</v>
      </c>
    </row>
    <row r="62" spans="2:26" x14ac:dyDescent="0.25">
      <c r="B62" s="7" t="s">
        <v>24</v>
      </c>
      <c r="C62" s="16">
        <f t="shared" si="11"/>
        <v>42</v>
      </c>
      <c r="D62" s="16">
        <v>36</v>
      </c>
      <c r="E62" s="16">
        <v>0</v>
      </c>
      <c r="F62" s="16">
        <v>6</v>
      </c>
      <c r="G62" s="8"/>
      <c r="H62" s="16">
        <f t="shared" si="12"/>
        <v>48</v>
      </c>
      <c r="I62" s="16">
        <v>42</v>
      </c>
      <c r="J62" s="16">
        <v>0</v>
      </c>
      <c r="K62" s="16">
        <v>6</v>
      </c>
      <c r="L62" s="16"/>
      <c r="M62" s="16">
        <f t="shared" si="13"/>
        <v>48</v>
      </c>
      <c r="N62" s="16">
        <v>41</v>
      </c>
      <c r="O62" s="16">
        <v>0</v>
      </c>
      <c r="P62" s="16">
        <v>7</v>
      </c>
      <c r="Q62" s="8"/>
      <c r="R62" s="16">
        <f t="shared" si="14"/>
        <v>50</v>
      </c>
      <c r="S62" s="16">
        <v>43</v>
      </c>
      <c r="T62" s="16">
        <v>0</v>
      </c>
      <c r="U62" s="16">
        <v>7</v>
      </c>
      <c r="V62" s="8"/>
      <c r="W62" s="16">
        <f t="shared" si="15"/>
        <v>53</v>
      </c>
      <c r="X62" s="16">
        <v>46</v>
      </c>
      <c r="Y62" s="16">
        <v>0</v>
      </c>
      <c r="Z62" s="16">
        <v>7</v>
      </c>
    </row>
    <row r="63" spans="2:26" ht="15" thickBot="1" x14ac:dyDescent="0.3">
      <c r="B63" s="9" t="s">
        <v>25</v>
      </c>
      <c r="C63" s="17">
        <f t="shared" si="11"/>
        <v>60</v>
      </c>
      <c r="D63" s="17">
        <v>54</v>
      </c>
      <c r="E63" s="17">
        <v>1</v>
      </c>
      <c r="F63" s="17">
        <v>5</v>
      </c>
      <c r="G63" s="10"/>
      <c r="H63" s="17">
        <f t="shared" si="12"/>
        <v>72</v>
      </c>
      <c r="I63" s="17">
        <v>66</v>
      </c>
      <c r="J63" s="17">
        <v>1</v>
      </c>
      <c r="K63" s="17">
        <v>5</v>
      </c>
      <c r="L63" s="17"/>
      <c r="M63" s="17">
        <f t="shared" si="13"/>
        <v>77</v>
      </c>
      <c r="N63" s="17">
        <v>70</v>
      </c>
      <c r="O63" s="17">
        <v>1</v>
      </c>
      <c r="P63" s="17">
        <v>6</v>
      </c>
      <c r="Q63" s="10"/>
      <c r="R63" s="17">
        <f t="shared" si="14"/>
        <v>77</v>
      </c>
      <c r="S63" s="17">
        <v>70</v>
      </c>
      <c r="T63" s="17">
        <v>1</v>
      </c>
      <c r="U63" s="17">
        <v>6</v>
      </c>
      <c r="V63" s="10"/>
      <c r="W63" s="17">
        <f t="shared" si="15"/>
        <v>81</v>
      </c>
      <c r="X63" s="17">
        <v>74</v>
      </c>
      <c r="Y63" s="17">
        <v>1</v>
      </c>
      <c r="Z63" s="17">
        <v>6</v>
      </c>
    </row>
    <row r="64" spans="2:26" x14ac:dyDescent="0.25">
      <c r="B64" s="2" t="s">
        <v>26</v>
      </c>
    </row>
    <row r="65" spans="2:2" x14ac:dyDescent="0.25">
      <c r="B65" s="2" t="s">
        <v>27</v>
      </c>
    </row>
  </sheetData>
  <mergeCells count="11">
    <mergeCell ref="W37:Z37"/>
    <mergeCell ref="B4:U4"/>
    <mergeCell ref="B2:U2"/>
    <mergeCell ref="B37:B38"/>
    <mergeCell ref="C37:F37"/>
    <mergeCell ref="H37:K37"/>
    <mergeCell ref="M37:P37"/>
    <mergeCell ref="R37:U37"/>
    <mergeCell ref="M5:P5"/>
    <mergeCell ref="B5:B6"/>
    <mergeCell ref="R5:U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ST.1.2.3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Llocclla Gonzales, Enrique Carlos</cp:lastModifiedBy>
  <dcterms:created xsi:type="dcterms:W3CDTF">2013-05-17T15:10:54Z</dcterms:created>
  <dcterms:modified xsi:type="dcterms:W3CDTF">2019-04-24T01:19:40Z</dcterms:modified>
</cp:coreProperties>
</file>