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0" yWindow="0" windowWidth="28800" windowHeight="10845"/>
  </bookViews>
  <sheets>
    <sheet name=" Ac.1.2.17" sheetId="1" r:id="rId1"/>
  </sheets>
  <calcPr calcId="152511"/>
</workbook>
</file>

<file path=xl/calcChain.xml><?xml version="1.0" encoding="utf-8"?>
<calcChain xmlns="http://schemas.openxmlformats.org/spreadsheetml/2006/main">
  <c r="L6" i="1" l="1"/>
  <c r="E6" i="1" l="1"/>
  <c r="F6" i="1"/>
  <c r="G6" i="1"/>
  <c r="H6" i="1"/>
  <c r="I6" i="1"/>
  <c r="J6" i="1"/>
  <c r="K6" i="1"/>
  <c r="C6" i="1" l="1"/>
  <c r="D12" i="1" l="1"/>
  <c r="D8" i="1"/>
  <c r="D6" i="1" l="1"/>
  <c r="E146" i="1"/>
</calcChain>
</file>

<file path=xl/sharedStrings.xml><?xml version="1.0" encoding="utf-8"?>
<sst xmlns="http://schemas.openxmlformats.org/spreadsheetml/2006/main" count="37" uniqueCount="22">
  <si>
    <t>(Número de buques)</t>
  </si>
  <si>
    <t>TP Callao</t>
  </si>
  <si>
    <t>TP Paita</t>
  </si>
  <si>
    <t>TP Matarani</t>
  </si>
  <si>
    <t>TP Salaverry</t>
  </si>
  <si>
    <t>TP Ilo</t>
  </si>
  <si>
    <t>TP Chimbote</t>
  </si>
  <si>
    <t>TP Iquitos</t>
  </si>
  <si>
    <t>TP Supe</t>
  </si>
  <si>
    <t>TP Chicama</t>
  </si>
  <si>
    <t>Elaboración: MTC - OGPP - Oficina de Estadística</t>
  </si>
  <si>
    <t xml:space="preserve">TOTAL </t>
  </si>
  <si>
    <t>TERMINAL PORTUARIO</t>
  </si>
  <si>
    <t>TOTAL</t>
  </si>
  <si>
    <t>Fuente: Autoridad Portuaria Nacional (APN)</t>
  </si>
  <si>
    <t>TP Yurimaguas</t>
  </si>
  <si>
    <t xml:space="preserve">TP Huacho </t>
  </si>
  <si>
    <t>TP General San Martin</t>
  </si>
  <si>
    <t>TP Puerto Maldonado</t>
  </si>
  <si>
    <t>TP Pucallpa</t>
  </si>
  <si>
    <t>-</t>
  </si>
  <si>
    <t>ARRIBO DE BUQUES SEGÚN TERMINAL PORTUARIO DE USO PÚBLICO
2009 - 2018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</si>
</sst>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 * #,##0_ ;_ * \-#,##0_ ;_ * &quot;-&quot;??_ ;_ @_ "/>
    <numFmt numFmtId="166" formatCode="0.0%"/>
    <numFmt numFmtId="167" formatCode="_-* #,##0\ _P_t_s_-;\-* #,##0\ _P_t_s_-;_-* &quot;-&quot;??\ _P_t_s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匠牥晩††††††††††"/>
    </font>
    <font>
      <sz val="10"/>
      <name val="Segoe UI Symbol"/>
      <family val="2"/>
    </font>
    <font>
      <sz val="10"/>
      <color theme="1"/>
      <name val="Segoe UI Symbol"/>
      <family val="2"/>
    </font>
    <font>
      <b/>
      <sz val="10"/>
      <color indexed="8"/>
      <name val="Segoe UI Symbol"/>
      <family val="2"/>
    </font>
    <font>
      <sz val="10"/>
      <color indexed="8"/>
      <name val="Segoe UI Symbol"/>
      <family val="2"/>
    </font>
    <font>
      <b/>
      <i/>
      <sz val="10"/>
      <name val="Segoe UI Symbol"/>
      <family val="2"/>
    </font>
    <font>
      <b/>
      <sz val="10"/>
      <name val="Segoe UI Symbol"/>
      <family val="2"/>
    </font>
    <font>
      <b/>
      <sz val="10"/>
      <color theme="0"/>
      <name val="Segoe UI Symbol"/>
      <family val="2"/>
    </font>
    <font>
      <b/>
      <sz val="12"/>
      <color indexed="8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3" fillId="0" borderId="0"/>
    <xf numFmtId="0" fontId="2" fillId="0" borderId="0"/>
  </cellStyleXfs>
  <cellXfs count="36">
    <xf numFmtId="0" fontId="0" fillId="0" borderId="0" xfId="0"/>
    <xf numFmtId="0" fontId="4" fillId="2" borderId="0" xfId="3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 indent="1"/>
    </xf>
    <xf numFmtId="0" fontId="7" fillId="2" borderId="0" xfId="0" applyNumberFormat="1" applyFont="1" applyFill="1" applyBorder="1" applyAlignment="1">
      <alignment vertical="center"/>
    </xf>
    <xf numFmtId="0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3" fontId="9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165" fontId="4" fillId="2" borderId="0" xfId="1" applyNumberFormat="1" applyFont="1" applyFill="1" applyBorder="1" applyAlignment="1">
      <alignment vertical="center"/>
    </xf>
    <xf numFmtId="166" fontId="4" fillId="2" borderId="0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165" fontId="4" fillId="2" borderId="0" xfId="1" applyNumberFormat="1" applyFont="1" applyFill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indent="1"/>
    </xf>
    <xf numFmtId="3" fontId="4" fillId="2" borderId="0" xfId="0" applyNumberFormat="1" applyFont="1" applyFill="1" applyBorder="1" applyAlignment="1">
      <alignment horizontal="right" vertical="center" wrapText="1" indent="3"/>
    </xf>
    <xf numFmtId="3" fontId="4" fillId="2" borderId="3" xfId="0" applyNumberFormat="1" applyFont="1" applyFill="1" applyBorder="1" applyAlignment="1">
      <alignment horizontal="right" vertical="center" wrapText="1" indent="3"/>
    </xf>
    <xf numFmtId="3" fontId="4" fillId="2" borderId="3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 vertical="center" wrapText="1"/>
    </xf>
  </cellXfs>
  <cellStyles count="9">
    <cellStyle name="Diseño" xfId="5"/>
    <cellStyle name="Millares" xfId="1" builtinId="3"/>
    <cellStyle name="Millares 2" xfId="6"/>
    <cellStyle name="Normal" xfId="0" builtinId="0"/>
    <cellStyle name="Normal 10" xfId="3"/>
    <cellStyle name="Normal 2" xfId="7"/>
    <cellStyle name="Normal 2 2" xfId="4"/>
    <cellStyle name="Normal 3" xfId="8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14BC90"/>
  </sheetPr>
  <dimension ref="A1:L146"/>
  <sheetViews>
    <sheetView showGridLines="0" showRowColHeaders="0" tabSelected="1" workbookViewId="0">
      <selection activeCell="H27" sqref="H27"/>
    </sheetView>
  </sheetViews>
  <sheetFormatPr baseColWidth="10" defaultColWidth="11" defaultRowHeight="15" customHeight="1"/>
  <cols>
    <col min="1" max="1" width="2.7109375" style="2" customWidth="1"/>
    <col min="2" max="2" width="23.42578125" style="2" customWidth="1"/>
    <col min="3" max="12" width="12.7109375" style="2" customWidth="1"/>
    <col min="13" max="14" width="6" style="2" bestFit="1" customWidth="1"/>
    <col min="15" max="16384" width="11" style="2"/>
  </cols>
  <sheetData>
    <row r="1" spans="1:12" ht="10.5" customHeight="1">
      <c r="A1" s="1"/>
    </row>
    <row r="2" spans="1:12" ht="29.25" customHeight="1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6.75" customHeight="1">
      <c r="B3" s="23"/>
      <c r="C3" s="23"/>
      <c r="D3" s="23"/>
      <c r="E3" s="23"/>
      <c r="F3" s="23"/>
      <c r="G3" s="23"/>
      <c r="H3" s="3"/>
    </row>
    <row r="4" spans="1:12" ht="15" customHeight="1" thickBot="1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s="9" customFormat="1" ht="15" customHeight="1" thickBot="1">
      <c r="B5" s="24" t="s">
        <v>12</v>
      </c>
      <c r="C5" s="24">
        <v>2009</v>
      </c>
      <c r="D5" s="24">
        <v>2010</v>
      </c>
      <c r="E5" s="24">
        <v>2011</v>
      </c>
      <c r="F5" s="24">
        <v>2012</v>
      </c>
      <c r="G5" s="24">
        <v>2013</v>
      </c>
      <c r="H5" s="24">
        <v>2014</v>
      </c>
      <c r="I5" s="24">
        <v>2015</v>
      </c>
      <c r="J5" s="24">
        <v>2016</v>
      </c>
      <c r="K5" s="24">
        <v>2017</v>
      </c>
      <c r="L5" s="24">
        <v>2018</v>
      </c>
    </row>
    <row r="6" spans="1:12" s="9" customFormat="1" ht="15" customHeight="1">
      <c r="B6" s="25" t="s">
        <v>13</v>
      </c>
      <c r="C6" s="30">
        <f>SUM(C7:C20)</f>
        <v>9444</v>
      </c>
      <c r="D6" s="30">
        <f t="shared" ref="D6:K6" si="0">SUM(D7:D20)</f>
        <v>12883</v>
      </c>
      <c r="E6" s="30">
        <f t="shared" si="0"/>
        <v>14416</v>
      </c>
      <c r="F6" s="30">
        <f t="shared" si="0"/>
        <v>15889</v>
      </c>
      <c r="G6" s="30">
        <f t="shared" si="0"/>
        <v>18341</v>
      </c>
      <c r="H6" s="30">
        <f t="shared" si="0"/>
        <v>18858</v>
      </c>
      <c r="I6" s="30">
        <f t="shared" si="0"/>
        <v>13606</v>
      </c>
      <c r="J6" s="30">
        <f t="shared" si="0"/>
        <v>13267</v>
      </c>
      <c r="K6" s="30">
        <f t="shared" si="0"/>
        <v>13289</v>
      </c>
      <c r="L6" s="30">
        <f t="shared" ref="L6" si="1">SUM(L7:L20)</f>
        <v>13973</v>
      </c>
    </row>
    <row r="7" spans="1:12" s="9" customFormat="1" ht="15" customHeight="1">
      <c r="B7" s="5" t="s">
        <v>7</v>
      </c>
      <c r="C7" s="27">
        <v>2333</v>
      </c>
      <c r="D7" s="27">
        <v>7513</v>
      </c>
      <c r="E7" s="27">
        <v>8953</v>
      </c>
      <c r="F7" s="27">
        <v>10012</v>
      </c>
      <c r="G7" s="27">
        <v>10634</v>
      </c>
      <c r="H7" s="27">
        <v>10214</v>
      </c>
      <c r="I7" s="31">
        <v>6021</v>
      </c>
      <c r="J7" s="31">
        <v>5329</v>
      </c>
      <c r="K7" s="31">
        <v>5696</v>
      </c>
      <c r="L7" s="31">
        <v>5074</v>
      </c>
    </row>
    <row r="8" spans="1:12" s="9" customFormat="1" ht="15" customHeight="1">
      <c r="B8" s="5" t="s">
        <v>1</v>
      </c>
      <c r="C8" s="27">
        <v>2625</v>
      </c>
      <c r="D8" s="27">
        <f>2496+377</f>
        <v>2873</v>
      </c>
      <c r="E8" s="27">
        <v>3124</v>
      </c>
      <c r="F8" s="27">
        <v>3117</v>
      </c>
      <c r="G8" s="27">
        <v>3270</v>
      </c>
      <c r="H8" s="27">
        <v>3183</v>
      </c>
      <c r="I8" s="31">
        <v>3133</v>
      </c>
      <c r="J8" s="31">
        <v>3041</v>
      </c>
      <c r="K8" s="31">
        <v>2999</v>
      </c>
      <c r="L8" s="31">
        <v>2780</v>
      </c>
    </row>
    <row r="9" spans="1:12" s="9" customFormat="1" ht="15" customHeight="1">
      <c r="B9" s="5" t="s">
        <v>8</v>
      </c>
      <c r="C9" s="27">
        <v>11</v>
      </c>
      <c r="D9" s="27">
        <v>8</v>
      </c>
      <c r="E9" s="27" t="s">
        <v>20</v>
      </c>
      <c r="F9" s="27">
        <v>91</v>
      </c>
      <c r="G9" s="27">
        <v>1158</v>
      </c>
      <c r="H9" s="27">
        <v>2307</v>
      </c>
      <c r="I9" s="31">
        <v>2119</v>
      </c>
      <c r="J9" s="31">
        <v>1711</v>
      </c>
      <c r="K9" s="31">
        <v>1028</v>
      </c>
      <c r="L9" s="31">
        <v>1851</v>
      </c>
    </row>
    <row r="10" spans="1:12" s="9" customFormat="1" ht="15" customHeight="1">
      <c r="B10" s="5" t="s">
        <v>15</v>
      </c>
      <c r="C10" s="27">
        <v>287</v>
      </c>
      <c r="D10" s="27">
        <v>536</v>
      </c>
      <c r="E10" s="27">
        <v>578</v>
      </c>
      <c r="F10" s="27">
        <v>569</v>
      </c>
      <c r="G10" s="27">
        <v>665</v>
      </c>
      <c r="H10" s="27">
        <v>819</v>
      </c>
      <c r="I10" s="31">
        <v>330</v>
      </c>
      <c r="J10" s="31">
        <v>285</v>
      </c>
      <c r="K10" s="31">
        <v>427</v>
      </c>
      <c r="L10" s="31">
        <v>860</v>
      </c>
    </row>
    <row r="11" spans="1:12" s="9" customFormat="1" ht="15" customHeight="1">
      <c r="B11" s="5" t="s">
        <v>16</v>
      </c>
      <c r="C11" s="27">
        <v>1</v>
      </c>
      <c r="D11" s="27" t="s">
        <v>20</v>
      </c>
      <c r="E11" s="27" t="s">
        <v>20</v>
      </c>
      <c r="F11" s="27">
        <v>229</v>
      </c>
      <c r="G11" s="27">
        <v>791</v>
      </c>
      <c r="H11" s="27">
        <v>763</v>
      </c>
      <c r="I11" s="31">
        <v>519</v>
      </c>
      <c r="J11" s="31">
        <v>635</v>
      </c>
      <c r="K11" s="31">
        <v>425</v>
      </c>
      <c r="L11" s="31">
        <v>992</v>
      </c>
    </row>
    <row r="12" spans="1:12" s="9" customFormat="1" ht="15" customHeight="1">
      <c r="B12" s="5" t="s">
        <v>2</v>
      </c>
      <c r="C12" s="27">
        <v>2526</v>
      </c>
      <c r="D12" s="27">
        <f>39+14+34+8+40+14+32+14+35+2+34+13+31+28+38+5+33+11+43+1+35+6+36+39</f>
        <v>585</v>
      </c>
      <c r="E12" s="27">
        <v>466</v>
      </c>
      <c r="F12" s="27">
        <v>440</v>
      </c>
      <c r="G12" s="27">
        <v>508</v>
      </c>
      <c r="H12" s="27">
        <v>545</v>
      </c>
      <c r="I12" s="31">
        <v>538</v>
      </c>
      <c r="J12" s="31">
        <v>522</v>
      </c>
      <c r="K12" s="31">
        <v>494</v>
      </c>
      <c r="L12" s="31">
        <v>473</v>
      </c>
    </row>
    <row r="13" spans="1:12" s="9" customFormat="1" ht="15" customHeight="1">
      <c r="B13" s="5" t="s">
        <v>3</v>
      </c>
      <c r="C13" s="27">
        <v>501</v>
      </c>
      <c r="D13" s="27">
        <v>354</v>
      </c>
      <c r="E13" s="27">
        <v>371</v>
      </c>
      <c r="F13" s="27">
        <v>368</v>
      </c>
      <c r="G13" s="27">
        <v>409</v>
      </c>
      <c r="H13" s="27">
        <v>408</v>
      </c>
      <c r="I13" s="31">
        <v>423</v>
      </c>
      <c r="J13" s="31">
        <v>499</v>
      </c>
      <c r="K13" s="31">
        <v>514</v>
      </c>
      <c r="L13" s="31">
        <v>501</v>
      </c>
    </row>
    <row r="14" spans="1:12" s="9" customFormat="1" ht="15" customHeight="1">
      <c r="B14" s="5" t="s">
        <v>4</v>
      </c>
      <c r="C14" s="27">
        <v>192</v>
      </c>
      <c r="D14" s="27">
        <v>222</v>
      </c>
      <c r="E14" s="27">
        <v>199</v>
      </c>
      <c r="F14" s="27">
        <v>223</v>
      </c>
      <c r="G14" s="27">
        <v>213</v>
      </c>
      <c r="H14" s="27">
        <v>244</v>
      </c>
      <c r="I14" s="31">
        <v>216</v>
      </c>
      <c r="J14" s="31">
        <v>205</v>
      </c>
      <c r="K14" s="31">
        <v>230</v>
      </c>
      <c r="L14" s="31">
        <v>208</v>
      </c>
    </row>
    <row r="15" spans="1:12" s="9" customFormat="1" ht="15" customHeight="1">
      <c r="B15" s="5" t="s">
        <v>17</v>
      </c>
      <c r="C15" s="27">
        <v>136</v>
      </c>
      <c r="D15" s="27">
        <v>133</v>
      </c>
      <c r="E15" s="27">
        <v>115</v>
      </c>
      <c r="F15" s="27">
        <v>96</v>
      </c>
      <c r="G15" s="27">
        <v>115</v>
      </c>
      <c r="H15" s="27">
        <v>133</v>
      </c>
      <c r="I15" s="31">
        <v>159</v>
      </c>
      <c r="J15" s="31">
        <v>130</v>
      </c>
      <c r="K15" s="31">
        <v>172</v>
      </c>
      <c r="L15" s="31">
        <v>141</v>
      </c>
    </row>
    <row r="16" spans="1:12" s="9" customFormat="1" ht="15" customHeight="1">
      <c r="B16" s="5" t="s">
        <v>5</v>
      </c>
      <c r="C16" s="27">
        <v>178</v>
      </c>
      <c r="D16" s="27">
        <v>191</v>
      </c>
      <c r="E16" s="27">
        <v>170</v>
      </c>
      <c r="F16" s="27">
        <v>135</v>
      </c>
      <c r="G16" s="27">
        <v>116</v>
      </c>
      <c r="H16" s="27">
        <v>108</v>
      </c>
      <c r="I16" s="31">
        <v>93</v>
      </c>
      <c r="J16" s="31">
        <v>131</v>
      </c>
      <c r="K16" s="31">
        <v>135</v>
      </c>
      <c r="L16" s="31">
        <v>148</v>
      </c>
    </row>
    <row r="17" spans="2:12" s="9" customFormat="1" ht="15" customHeight="1">
      <c r="B17" s="5" t="s">
        <v>18</v>
      </c>
      <c r="C17" s="27">
        <v>312</v>
      </c>
      <c r="D17" s="27">
        <v>83</v>
      </c>
      <c r="E17" s="27">
        <v>71</v>
      </c>
      <c r="F17" s="27">
        <v>116</v>
      </c>
      <c r="G17" s="27">
        <v>303</v>
      </c>
      <c r="H17" s="27">
        <v>91</v>
      </c>
      <c r="I17" s="31">
        <v>21</v>
      </c>
      <c r="J17" s="31">
        <v>4</v>
      </c>
      <c r="K17" s="31">
        <v>12</v>
      </c>
      <c r="L17" s="31">
        <v>6</v>
      </c>
    </row>
    <row r="18" spans="2:12" s="9" customFormat="1" ht="15" customHeight="1">
      <c r="B18" s="5" t="s">
        <v>6</v>
      </c>
      <c r="C18" s="27">
        <v>333</v>
      </c>
      <c r="D18" s="27">
        <v>381</v>
      </c>
      <c r="E18" s="27">
        <v>369</v>
      </c>
      <c r="F18" s="27">
        <v>489</v>
      </c>
      <c r="G18" s="27">
        <v>159</v>
      </c>
      <c r="H18" s="27">
        <v>43</v>
      </c>
      <c r="I18" s="31">
        <v>34</v>
      </c>
      <c r="J18" s="31">
        <v>23</v>
      </c>
      <c r="K18" s="31">
        <v>29</v>
      </c>
      <c r="L18" s="31">
        <v>23</v>
      </c>
    </row>
    <row r="19" spans="2:12" s="9" customFormat="1" ht="15" customHeight="1">
      <c r="B19" s="5" t="s">
        <v>9</v>
      </c>
      <c r="C19" s="27">
        <v>9</v>
      </c>
      <c r="D19" s="27">
        <v>4</v>
      </c>
      <c r="E19" s="27">
        <v>0</v>
      </c>
      <c r="F19" s="27">
        <v>4</v>
      </c>
      <c r="G19" s="34" t="s">
        <v>20</v>
      </c>
      <c r="H19" s="34" t="s">
        <v>20</v>
      </c>
      <c r="I19" s="34" t="s">
        <v>20</v>
      </c>
      <c r="J19" s="34" t="s">
        <v>20</v>
      </c>
      <c r="K19" s="34" t="s">
        <v>20</v>
      </c>
      <c r="L19" s="34" t="s">
        <v>20</v>
      </c>
    </row>
    <row r="20" spans="2:12" s="9" customFormat="1" ht="15" customHeight="1" thickBot="1">
      <c r="B20" s="26" t="s">
        <v>19</v>
      </c>
      <c r="C20" s="28" t="s">
        <v>20</v>
      </c>
      <c r="D20" s="28" t="s">
        <v>20</v>
      </c>
      <c r="E20" s="28" t="s">
        <v>20</v>
      </c>
      <c r="F20" s="28" t="s">
        <v>20</v>
      </c>
      <c r="G20" s="35" t="s">
        <v>20</v>
      </c>
      <c r="H20" s="35" t="s">
        <v>20</v>
      </c>
      <c r="I20" s="35" t="s">
        <v>20</v>
      </c>
      <c r="J20" s="29">
        <v>752</v>
      </c>
      <c r="K20" s="29">
        <v>1128</v>
      </c>
      <c r="L20" s="29">
        <v>916</v>
      </c>
    </row>
    <row r="21" spans="2:12" s="9" customFormat="1" ht="15" customHeight="1">
      <c r="B21" s="6" t="s">
        <v>14</v>
      </c>
      <c r="C21" s="7"/>
      <c r="D21" s="7"/>
      <c r="E21" s="8"/>
      <c r="F21" s="2"/>
      <c r="G21" s="2"/>
      <c r="H21" s="2"/>
      <c r="I21" s="2"/>
      <c r="J21" s="2"/>
    </row>
    <row r="22" spans="2:12" s="9" customFormat="1" ht="15" customHeight="1">
      <c r="B22" s="7" t="s">
        <v>10</v>
      </c>
      <c r="C22" s="7"/>
      <c r="D22" s="7"/>
      <c r="E22" s="8"/>
      <c r="F22" s="2"/>
      <c r="G22" s="2"/>
      <c r="H22" s="2"/>
      <c r="I22" s="2"/>
      <c r="J22" s="2"/>
    </row>
    <row r="23" spans="2:12" s="9" customFormat="1" ht="15" customHeight="1"/>
    <row r="24" spans="2:12" s="9" customFormat="1" ht="15" customHeight="1"/>
    <row r="25" spans="2:12" s="9" customFormat="1" ht="15" customHeight="1"/>
    <row r="26" spans="2:12" s="9" customFormat="1" ht="15" customHeight="1"/>
    <row r="27" spans="2:12" s="9" customFormat="1" ht="15" customHeight="1">
      <c r="E27" s="15"/>
    </row>
    <row r="28" spans="2:12" s="9" customFormat="1" ht="15" customHeight="1">
      <c r="E28" s="16"/>
    </row>
    <row r="29" spans="2:12" s="9" customFormat="1" ht="15" customHeight="1"/>
    <row r="30" spans="2:12" s="9" customFormat="1" ht="15" customHeight="1"/>
    <row r="31" spans="2:12" s="9" customFormat="1" ht="15" customHeight="1">
      <c r="E31" s="11"/>
    </row>
    <row r="32" spans="2:12" s="9" customFormat="1" ht="15" customHeight="1">
      <c r="E32" s="18"/>
    </row>
    <row r="33" spans="2:5" s="9" customFormat="1" ht="15" customHeight="1">
      <c r="E33" s="18"/>
    </row>
    <row r="34" spans="2:5" s="9" customFormat="1" ht="15" customHeight="1">
      <c r="E34" s="18"/>
    </row>
    <row r="35" spans="2:5" s="9" customFormat="1" ht="15" customHeight="1">
      <c r="E35" s="18"/>
    </row>
    <row r="36" spans="2:5" s="9" customFormat="1" ht="15" customHeight="1">
      <c r="E36" s="18"/>
    </row>
    <row r="37" spans="2:5" s="9" customFormat="1" ht="15" customHeight="1">
      <c r="E37" s="18"/>
    </row>
    <row r="38" spans="2:5" s="9" customFormat="1" ht="15" customHeight="1">
      <c r="E38" s="18"/>
    </row>
    <row r="39" spans="2:5" s="9" customFormat="1" ht="15" customHeight="1">
      <c r="E39" s="18"/>
    </row>
    <row r="40" spans="2:5" s="9" customFormat="1" ht="15" customHeight="1">
      <c r="B40" s="18"/>
      <c r="C40" s="18"/>
      <c r="D40" s="18"/>
      <c r="E40" s="18"/>
    </row>
    <row r="41" spans="2:5" s="9" customFormat="1" ht="15" customHeight="1">
      <c r="B41" s="18"/>
      <c r="C41" s="18"/>
      <c r="D41" s="18"/>
      <c r="E41" s="18"/>
    </row>
    <row r="42" spans="2:5" s="9" customFormat="1" ht="15" customHeight="1">
      <c r="B42" s="18"/>
      <c r="C42" s="18"/>
      <c r="D42" s="18"/>
      <c r="E42" s="18"/>
    </row>
    <row r="43" spans="2:5" s="9" customFormat="1" ht="15" customHeight="1">
      <c r="B43" s="18"/>
      <c r="C43" s="18"/>
      <c r="D43" s="18"/>
      <c r="E43" s="18"/>
    </row>
    <row r="44" spans="2:5" s="9" customFormat="1" ht="15" customHeight="1">
      <c r="B44" s="18"/>
      <c r="C44" s="18"/>
      <c r="D44" s="18"/>
      <c r="E44" s="18"/>
    </row>
    <row r="45" spans="2:5" s="9" customFormat="1" ht="15" customHeight="1">
      <c r="B45" s="18"/>
      <c r="C45" s="18"/>
      <c r="D45" s="18"/>
      <c r="E45" s="18"/>
    </row>
    <row r="46" spans="2:5" s="9" customFormat="1" ht="15" customHeight="1">
      <c r="B46" s="18"/>
      <c r="C46" s="18"/>
      <c r="D46" s="18"/>
      <c r="E46" s="18"/>
    </row>
    <row r="47" spans="2:5" s="9" customFormat="1" ht="15" customHeight="1">
      <c r="B47" s="18"/>
      <c r="C47" s="18"/>
      <c r="D47" s="18"/>
      <c r="E47" s="18"/>
    </row>
    <row r="48" spans="2:5" s="9" customFormat="1" ht="15" customHeight="1">
      <c r="B48" s="18"/>
      <c r="C48" s="18"/>
      <c r="D48" s="18"/>
      <c r="E48" s="18"/>
    </row>
    <row r="49" spans="2:5" s="9" customFormat="1" ht="15" customHeight="1">
      <c r="B49" s="18"/>
      <c r="C49" s="18"/>
      <c r="D49" s="18"/>
      <c r="E49" s="18"/>
    </row>
    <row r="50" spans="2:5" s="9" customFormat="1" ht="15" customHeight="1">
      <c r="B50" s="18"/>
      <c r="C50" s="18"/>
      <c r="D50" s="18"/>
      <c r="E50" s="18"/>
    </row>
    <row r="51" spans="2:5" s="9" customFormat="1" ht="15" customHeight="1">
      <c r="B51" s="18"/>
      <c r="C51" s="18"/>
      <c r="D51" s="18"/>
      <c r="E51" s="18"/>
    </row>
    <row r="52" spans="2:5" s="9" customFormat="1" ht="15" customHeight="1">
      <c r="B52" s="18"/>
      <c r="C52" s="18"/>
      <c r="D52" s="18"/>
      <c r="E52" s="18"/>
    </row>
    <row r="53" spans="2:5" s="9" customFormat="1" ht="15" customHeight="1">
      <c r="B53" s="18"/>
      <c r="C53" s="18"/>
      <c r="D53" s="18"/>
      <c r="E53" s="18"/>
    </row>
    <row r="54" spans="2:5" s="9" customFormat="1" ht="15" customHeight="1">
      <c r="B54" s="18"/>
      <c r="C54" s="18"/>
      <c r="D54" s="18"/>
      <c r="E54" s="18"/>
    </row>
    <row r="55" spans="2:5" s="9" customFormat="1" ht="15" customHeight="1">
      <c r="B55" s="18"/>
      <c r="C55" s="18"/>
      <c r="D55" s="18"/>
      <c r="E55" s="18"/>
    </row>
    <row r="56" spans="2:5" s="9" customFormat="1" ht="15" customHeight="1">
      <c r="B56" s="18"/>
      <c r="C56" s="18"/>
      <c r="D56" s="18"/>
      <c r="E56" s="18"/>
    </row>
    <row r="57" spans="2:5" s="9" customFormat="1" ht="15" customHeight="1">
      <c r="B57" s="18"/>
      <c r="C57" s="18"/>
      <c r="D57" s="18"/>
      <c r="E57" s="18"/>
    </row>
    <row r="58" spans="2:5" s="9" customFormat="1" ht="15" customHeight="1">
      <c r="B58" s="18"/>
      <c r="C58" s="18"/>
      <c r="D58" s="18"/>
      <c r="E58" s="18"/>
    </row>
    <row r="59" spans="2:5" s="9" customFormat="1" ht="15" customHeight="1">
      <c r="B59" s="18"/>
      <c r="C59" s="18"/>
      <c r="D59" s="18"/>
      <c r="E59" s="18"/>
    </row>
    <row r="60" spans="2:5" s="9" customFormat="1" ht="15" customHeight="1">
      <c r="B60" s="18"/>
      <c r="C60" s="18"/>
      <c r="D60" s="18"/>
      <c r="E60" s="18"/>
    </row>
    <row r="61" spans="2:5" s="9" customFormat="1" ht="15" customHeight="1">
      <c r="B61" s="18"/>
      <c r="C61" s="18"/>
      <c r="D61" s="18"/>
      <c r="E61" s="18"/>
    </row>
    <row r="62" spans="2:5" s="9" customFormat="1" ht="15" customHeight="1">
      <c r="B62" s="18"/>
      <c r="C62" s="18"/>
      <c r="D62" s="18"/>
      <c r="E62" s="18"/>
    </row>
    <row r="63" spans="2:5" s="9" customFormat="1" ht="15" customHeight="1">
      <c r="B63" s="18"/>
      <c r="C63" s="18"/>
      <c r="D63" s="18"/>
      <c r="E63" s="18"/>
    </row>
    <row r="64" spans="2:5" s="9" customFormat="1" ht="15" customHeight="1">
      <c r="B64" s="18"/>
      <c r="C64" s="18"/>
      <c r="D64" s="18"/>
      <c r="E64" s="18"/>
    </row>
    <row r="65" spans="2:8" s="9" customFormat="1" ht="15" customHeight="1">
      <c r="B65" s="18"/>
      <c r="C65" s="18"/>
      <c r="D65" s="18"/>
      <c r="E65" s="18"/>
    </row>
    <row r="66" spans="2:8" s="9" customFormat="1" ht="15" customHeight="1">
      <c r="B66" s="18"/>
      <c r="D66" s="18"/>
      <c r="E66" s="18"/>
    </row>
    <row r="67" spans="2:8" s="9" customFormat="1" ht="15" customHeight="1">
      <c r="C67" s="14"/>
    </row>
    <row r="68" spans="2:8" s="9" customFormat="1" ht="15" customHeight="1">
      <c r="B68" s="14"/>
      <c r="D68" s="14"/>
      <c r="E68" s="11"/>
    </row>
    <row r="69" spans="2:8" s="9" customFormat="1" ht="15" customHeight="1"/>
    <row r="70" spans="2:8" s="9" customFormat="1" ht="15" customHeight="1"/>
    <row r="71" spans="2:8" s="9" customFormat="1" ht="15" customHeight="1"/>
    <row r="72" spans="2:8" s="9" customFormat="1" ht="15" customHeight="1"/>
    <row r="73" spans="2:8" s="9" customFormat="1" ht="15" customHeight="1"/>
    <row r="74" spans="2:8" s="9" customFormat="1" ht="15" customHeight="1">
      <c r="C74" s="13"/>
      <c r="F74" s="13"/>
      <c r="G74" s="13"/>
      <c r="H74" s="13"/>
    </row>
    <row r="75" spans="2:8" s="9" customFormat="1" ht="15" customHeight="1">
      <c r="B75" s="13"/>
      <c r="D75" s="13"/>
      <c r="E75" s="13"/>
    </row>
    <row r="76" spans="2:8" s="9" customFormat="1" ht="15" customHeight="1"/>
    <row r="77" spans="2:8" s="9" customFormat="1" ht="15" customHeight="1">
      <c r="C77" s="15"/>
      <c r="F77" s="17"/>
      <c r="G77" s="17"/>
      <c r="H77" s="17"/>
    </row>
    <row r="78" spans="2:8" s="9" customFormat="1" ht="15" customHeight="1">
      <c r="B78" s="15"/>
      <c r="D78" s="15"/>
      <c r="E78" s="17"/>
    </row>
    <row r="79" spans="2:8" s="9" customFormat="1" ht="15" customHeight="1">
      <c r="C79" s="13"/>
      <c r="F79" s="11"/>
      <c r="G79" s="11"/>
      <c r="H79" s="11"/>
    </row>
    <row r="80" spans="2:8" s="9" customFormat="1" ht="15" customHeight="1">
      <c r="B80" s="13"/>
      <c r="D80" s="10"/>
      <c r="E80" s="11"/>
    </row>
    <row r="81" spans="2:8" s="9" customFormat="1" ht="15" customHeight="1">
      <c r="F81" s="12"/>
      <c r="G81" s="12"/>
      <c r="H81" s="12"/>
    </row>
    <row r="82" spans="2:8" s="9" customFormat="1" ht="15" customHeight="1">
      <c r="E82" s="12"/>
      <c r="F82" s="12"/>
      <c r="G82" s="12"/>
      <c r="H82" s="12"/>
    </row>
    <row r="83" spans="2:8" s="9" customFormat="1" ht="15" customHeight="1">
      <c r="E83" s="12"/>
      <c r="F83" s="12"/>
      <c r="G83" s="12"/>
      <c r="H83" s="12"/>
    </row>
    <row r="84" spans="2:8" s="9" customFormat="1" ht="15" customHeight="1">
      <c r="E84" s="12"/>
      <c r="F84" s="12"/>
      <c r="G84" s="12"/>
      <c r="H84" s="12"/>
    </row>
    <row r="85" spans="2:8" s="9" customFormat="1" ht="15" customHeight="1">
      <c r="E85" s="12"/>
      <c r="F85" s="12"/>
      <c r="G85" s="12"/>
      <c r="H85" s="12"/>
    </row>
    <row r="86" spans="2:8" s="9" customFormat="1" ht="15" customHeight="1">
      <c r="E86" s="12"/>
      <c r="F86" s="12"/>
      <c r="G86" s="12"/>
      <c r="H86" s="12"/>
    </row>
    <row r="87" spans="2:8" s="9" customFormat="1" ht="15" customHeight="1">
      <c r="E87" s="12"/>
      <c r="F87" s="12"/>
      <c r="G87" s="12"/>
      <c r="H87" s="12"/>
    </row>
    <row r="88" spans="2:8" s="9" customFormat="1" ht="15" customHeight="1">
      <c r="E88" s="12"/>
      <c r="F88" s="12"/>
      <c r="G88" s="12"/>
      <c r="H88" s="12"/>
    </row>
    <row r="89" spans="2:8" s="9" customFormat="1" ht="15" customHeight="1">
      <c r="E89" s="12"/>
      <c r="F89" s="12"/>
      <c r="G89" s="12"/>
      <c r="H89" s="12"/>
    </row>
    <row r="90" spans="2:8" s="9" customFormat="1" ht="15" customHeight="1">
      <c r="E90" s="12"/>
      <c r="F90" s="12"/>
      <c r="G90" s="12"/>
      <c r="H90" s="12"/>
    </row>
    <row r="91" spans="2:8" s="9" customFormat="1" ht="15" customHeight="1">
      <c r="E91" s="12"/>
    </row>
    <row r="92" spans="2:8" s="9" customFormat="1" ht="15" customHeight="1">
      <c r="C92" s="13"/>
      <c r="F92" s="11"/>
      <c r="G92" s="11"/>
      <c r="H92" s="11"/>
    </row>
    <row r="93" spans="2:8" s="9" customFormat="1" ht="15" customHeight="1">
      <c r="B93" s="13"/>
      <c r="D93" s="10"/>
      <c r="E93" s="11"/>
    </row>
    <row r="94" spans="2:8" s="9" customFormat="1" ht="15" customHeight="1">
      <c r="F94" s="12"/>
      <c r="G94" s="12"/>
      <c r="H94" s="12"/>
    </row>
    <row r="95" spans="2:8" s="9" customFormat="1" ht="15" customHeight="1">
      <c r="E95" s="12"/>
      <c r="F95" s="12"/>
      <c r="G95" s="12"/>
      <c r="H95" s="12"/>
    </row>
    <row r="96" spans="2:8" s="9" customFormat="1" ht="15" customHeight="1">
      <c r="E96" s="12"/>
    </row>
    <row r="97" spans="2:8" s="9" customFormat="1" ht="15" customHeight="1">
      <c r="C97" s="14"/>
      <c r="F97" s="11"/>
      <c r="G97" s="11"/>
      <c r="H97" s="11"/>
    </row>
    <row r="98" spans="2:8" s="9" customFormat="1" ht="15" customHeight="1">
      <c r="B98" s="14"/>
      <c r="D98" s="14"/>
      <c r="E98" s="11"/>
    </row>
    <row r="99" spans="2:8" s="9" customFormat="1" ht="15" customHeight="1"/>
    <row r="100" spans="2:8" s="9" customFormat="1" ht="15" customHeight="1"/>
    <row r="101" spans="2:8" s="9" customFormat="1" ht="15" customHeight="1"/>
    <row r="102" spans="2:8" s="9" customFormat="1" ht="15" customHeight="1"/>
    <row r="103" spans="2:8" s="9" customFormat="1" ht="15" customHeight="1"/>
    <row r="104" spans="2:8" s="9" customFormat="1" ht="15" customHeight="1"/>
    <row r="105" spans="2:8" s="9" customFormat="1" ht="15" customHeight="1">
      <c r="E105" s="15"/>
    </row>
    <row r="106" spans="2:8" s="9" customFormat="1" ht="15" customHeight="1">
      <c r="E106" s="16"/>
    </row>
    <row r="107" spans="2:8" s="9" customFormat="1" ht="15" customHeight="1">
      <c r="C107" s="15"/>
      <c r="E107" s="19"/>
    </row>
    <row r="108" spans="2:8" s="9" customFormat="1" ht="15" customHeight="1">
      <c r="B108" s="15"/>
      <c r="D108" s="15"/>
      <c r="E108" s="17"/>
    </row>
    <row r="109" spans="2:8" s="9" customFormat="1" ht="15" customHeight="1">
      <c r="C109" s="18"/>
    </row>
    <row r="110" spans="2:8" s="9" customFormat="1" ht="15" customHeight="1">
      <c r="B110" s="18"/>
      <c r="C110" s="18"/>
      <c r="D110" s="13"/>
      <c r="E110" s="11"/>
    </row>
    <row r="111" spans="2:8" s="9" customFormat="1" ht="15" customHeight="1">
      <c r="B111" s="18"/>
      <c r="C111" s="18"/>
      <c r="D111" s="18"/>
      <c r="E111" s="18"/>
    </row>
    <row r="112" spans="2:8" s="9" customFormat="1" ht="15" customHeight="1">
      <c r="B112" s="18"/>
      <c r="C112" s="18"/>
      <c r="E112" s="18"/>
    </row>
    <row r="113" spans="2:5" s="9" customFormat="1" ht="15" customHeight="1">
      <c r="B113" s="18"/>
      <c r="C113" s="18"/>
      <c r="E113" s="18"/>
    </row>
    <row r="114" spans="2:5" s="9" customFormat="1" ht="15" customHeight="1">
      <c r="B114" s="18"/>
      <c r="C114" s="18"/>
      <c r="E114" s="18"/>
    </row>
    <row r="115" spans="2:5" s="9" customFormat="1" ht="15" customHeight="1">
      <c r="B115" s="18"/>
      <c r="C115" s="18"/>
      <c r="D115" s="18"/>
      <c r="E115" s="18"/>
    </row>
    <row r="116" spans="2:5" s="9" customFormat="1" ht="15" customHeight="1">
      <c r="B116" s="18"/>
      <c r="C116" s="18"/>
      <c r="D116" s="18"/>
      <c r="E116" s="18"/>
    </row>
    <row r="117" spans="2:5" s="9" customFormat="1" ht="15" customHeight="1">
      <c r="B117" s="18"/>
      <c r="C117" s="18"/>
      <c r="D117" s="18"/>
      <c r="E117" s="18"/>
    </row>
    <row r="118" spans="2:5" s="9" customFormat="1" ht="15" customHeight="1">
      <c r="B118" s="18"/>
      <c r="C118" s="18"/>
      <c r="D118" s="18"/>
      <c r="E118" s="18"/>
    </row>
    <row r="119" spans="2:5" s="9" customFormat="1" ht="15" customHeight="1">
      <c r="B119" s="18"/>
      <c r="C119" s="18"/>
      <c r="D119" s="18"/>
      <c r="E119" s="18"/>
    </row>
    <row r="120" spans="2:5" s="9" customFormat="1" ht="15" customHeight="1">
      <c r="B120" s="18"/>
      <c r="C120" s="18"/>
      <c r="D120" s="18"/>
      <c r="E120" s="18"/>
    </row>
    <row r="121" spans="2:5" s="9" customFormat="1" ht="15" customHeight="1">
      <c r="B121" s="18"/>
      <c r="C121" s="18"/>
      <c r="D121" s="18"/>
      <c r="E121" s="18"/>
    </row>
    <row r="122" spans="2:5" s="9" customFormat="1" ht="15" customHeight="1">
      <c r="B122" s="18"/>
      <c r="C122" s="18"/>
      <c r="D122" s="18"/>
      <c r="E122" s="18"/>
    </row>
    <row r="123" spans="2:5" s="9" customFormat="1" ht="15" customHeight="1">
      <c r="B123" s="18"/>
      <c r="C123" s="18"/>
      <c r="D123" s="18"/>
      <c r="E123" s="18"/>
    </row>
    <row r="124" spans="2:5" s="9" customFormat="1" ht="15" customHeight="1">
      <c r="B124" s="18"/>
      <c r="C124" s="18"/>
      <c r="D124" s="18"/>
      <c r="E124" s="18"/>
    </row>
    <row r="125" spans="2:5" s="9" customFormat="1" ht="15" customHeight="1">
      <c r="B125" s="18"/>
      <c r="C125" s="18"/>
      <c r="D125" s="18"/>
      <c r="E125" s="18"/>
    </row>
    <row r="126" spans="2:5" s="9" customFormat="1" ht="15" customHeight="1">
      <c r="B126" s="18"/>
      <c r="C126" s="18"/>
      <c r="D126" s="18"/>
      <c r="E126" s="18"/>
    </row>
    <row r="127" spans="2:5" s="9" customFormat="1" ht="15" customHeight="1">
      <c r="B127" s="18"/>
      <c r="C127" s="18"/>
      <c r="D127" s="18"/>
      <c r="E127" s="18"/>
    </row>
    <row r="128" spans="2:5" s="9" customFormat="1" ht="15" customHeight="1">
      <c r="B128" s="18"/>
      <c r="C128" s="18"/>
      <c r="D128" s="18"/>
      <c r="E128" s="18"/>
    </row>
    <row r="129" spans="2:5" s="9" customFormat="1" ht="15" customHeight="1">
      <c r="B129" s="18"/>
      <c r="C129" s="18"/>
      <c r="D129" s="18"/>
      <c r="E129" s="18"/>
    </row>
    <row r="130" spans="2:5" s="9" customFormat="1" ht="15" customHeight="1">
      <c r="B130" s="18"/>
      <c r="C130" s="18"/>
      <c r="D130" s="18"/>
      <c r="E130" s="18"/>
    </row>
    <row r="131" spans="2:5" s="9" customFormat="1" ht="15" customHeight="1">
      <c r="B131" s="18"/>
      <c r="C131" s="18"/>
      <c r="D131" s="18"/>
      <c r="E131" s="18"/>
    </row>
    <row r="132" spans="2:5" s="9" customFormat="1" ht="15" customHeight="1">
      <c r="B132" s="18"/>
      <c r="C132" s="18"/>
      <c r="D132" s="18"/>
      <c r="E132" s="18"/>
    </row>
    <row r="133" spans="2:5" s="9" customFormat="1" ht="15" customHeight="1">
      <c r="B133" s="18"/>
      <c r="C133" s="18"/>
      <c r="D133" s="18"/>
      <c r="E133" s="18"/>
    </row>
    <row r="134" spans="2:5" s="9" customFormat="1" ht="15" customHeight="1">
      <c r="B134" s="18"/>
      <c r="C134" s="18"/>
      <c r="D134" s="18"/>
      <c r="E134" s="18"/>
    </row>
    <row r="135" spans="2:5" s="9" customFormat="1" ht="15" customHeight="1">
      <c r="B135" s="18"/>
      <c r="C135" s="18"/>
      <c r="D135" s="18"/>
      <c r="E135" s="18"/>
    </row>
    <row r="136" spans="2:5" s="9" customFormat="1" ht="15" customHeight="1">
      <c r="B136" s="18"/>
      <c r="C136" s="18"/>
      <c r="D136" s="18"/>
      <c r="E136" s="18"/>
    </row>
    <row r="137" spans="2:5" s="9" customFormat="1" ht="15" customHeight="1">
      <c r="B137" s="18"/>
      <c r="C137" s="18"/>
      <c r="D137" s="18"/>
      <c r="E137" s="18"/>
    </row>
    <row r="138" spans="2:5" s="9" customFormat="1" ht="15" customHeight="1">
      <c r="B138" s="18"/>
      <c r="C138" s="18"/>
      <c r="D138" s="18"/>
      <c r="E138" s="18"/>
    </row>
    <row r="139" spans="2:5" s="9" customFormat="1" ht="15" customHeight="1">
      <c r="B139" s="18"/>
      <c r="C139" s="18"/>
      <c r="D139" s="18"/>
      <c r="E139" s="18"/>
    </row>
    <row r="140" spans="2:5" s="9" customFormat="1" ht="15" customHeight="1">
      <c r="B140" s="18"/>
      <c r="C140" s="18"/>
      <c r="D140" s="18"/>
      <c r="E140" s="18"/>
    </row>
    <row r="141" spans="2:5" s="9" customFormat="1" ht="15" customHeight="1">
      <c r="B141" s="18"/>
      <c r="C141" s="18"/>
      <c r="D141" s="18"/>
      <c r="E141" s="18"/>
    </row>
    <row r="142" spans="2:5" s="9" customFormat="1" ht="15" customHeight="1">
      <c r="B142" s="18"/>
      <c r="C142" s="18"/>
      <c r="D142" s="18"/>
      <c r="E142" s="18"/>
    </row>
    <row r="143" spans="2:5" s="9" customFormat="1" ht="15" customHeight="1">
      <c r="B143" s="18"/>
      <c r="C143" s="18"/>
      <c r="D143" s="18"/>
      <c r="E143" s="18"/>
    </row>
    <row r="144" spans="2:5" ht="15" customHeight="1">
      <c r="B144" s="18"/>
      <c r="D144" s="18"/>
      <c r="E144" s="18"/>
    </row>
    <row r="145" spans="2:5" ht="15" customHeight="1">
      <c r="C145" s="20"/>
      <c r="D145" s="4"/>
      <c r="E145" s="21"/>
    </row>
    <row r="146" spans="2:5" ht="15" customHeight="1">
      <c r="B146" s="20"/>
      <c r="D146" s="20" t="s">
        <v>11</v>
      </c>
      <c r="E146" s="22">
        <f>E110</f>
        <v>0</v>
      </c>
    </row>
  </sheetData>
  <mergeCells count="2">
    <mergeCell ref="B2:L2"/>
    <mergeCell ref="B4:L4"/>
  </mergeCells>
  <hyperlinks>
    <hyperlink ref="A1" location="ACUÁTICO!A1" display="A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Ac.1.2.17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2013-05-30T22:36:38Z</dcterms:created>
  <dcterms:modified xsi:type="dcterms:W3CDTF">2019-05-30T16:34:30Z</dcterms:modified>
</cp:coreProperties>
</file>