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ECASTILLA\Desktop\DATA MTC\PORTAL WEB\2018\Web_Aéreo_2018\"/>
    </mc:Choice>
  </mc:AlternateContent>
  <xr:revisionPtr revIDLastSave="0" documentId="13_ncr:1_{92EB554D-C084-4376-B3B9-BB2BBCD267D0}" xr6:coauthVersionLast="43" xr6:coauthVersionMax="43" xr10:uidLastSave="{00000000-0000-0000-0000-000000000000}"/>
  <bookViews>
    <workbookView xWindow="14208" yWindow="0" windowWidth="16536" windowHeight="16680" tabRatio="849" activeTab="13" xr2:uid="{00000000-000D-0000-FFFF-FFFF00000000}"/>
  </bookViews>
  <sheets>
    <sheet name="2005" sheetId="6" r:id="rId1"/>
    <sheet name="2006" sheetId="7" r:id="rId2"/>
    <sheet name="2007" sheetId="8" r:id="rId3"/>
    <sheet name="2008" sheetId="9" r:id="rId4"/>
    <sheet name="2009" sheetId="10" r:id="rId5"/>
    <sheet name="2010" sheetId="11" r:id="rId6"/>
    <sheet name="2011" sheetId="12" r:id="rId7"/>
    <sheet name="2012" sheetId="13" r:id="rId8"/>
    <sheet name="2013" sheetId="14" r:id="rId9"/>
    <sheet name="2014" sheetId="5" r:id="rId10"/>
    <sheet name="2015" sheetId="15" r:id="rId11"/>
    <sheet name="2016" sheetId="16" r:id="rId12"/>
    <sheet name="2017" sheetId="17" r:id="rId13"/>
    <sheet name="2018" sheetId="18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18" l="1"/>
  <c r="C9" i="18"/>
  <c r="C7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 l="1"/>
  <c r="C8" i="17"/>
  <c r="C7" i="17"/>
  <c r="O6" i="17"/>
  <c r="N6" i="17"/>
  <c r="M6" i="17"/>
  <c r="L6" i="17"/>
  <c r="K6" i="17"/>
  <c r="J6" i="17"/>
  <c r="C6" i="17" s="1"/>
  <c r="I6" i="17"/>
  <c r="H6" i="17"/>
  <c r="G6" i="17"/>
  <c r="F6" i="17"/>
  <c r="E6" i="17"/>
  <c r="D6" i="17"/>
  <c r="C8" i="16" l="1"/>
  <c r="C7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 l="1"/>
  <c r="C9" i="15"/>
  <c r="C8" i="15"/>
  <c r="C7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 l="1"/>
  <c r="C9" i="5"/>
  <c r="C8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 l="1"/>
  <c r="C10" i="14"/>
  <c r="C9" i="14"/>
  <c r="C8" i="14"/>
  <c r="C7" i="14"/>
  <c r="O6" i="14"/>
  <c r="N6" i="14"/>
  <c r="M6" i="14"/>
  <c r="L6" i="14"/>
  <c r="K6" i="14"/>
  <c r="J6" i="14"/>
  <c r="I6" i="14"/>
  <c r="H6" i="14"/>
  <c r="G6" i="14"/>
  <c r="F6" i="14"/>
  <c r="E6" i="14"/>
  <c r="D6" i="14"/>
  <c r="C17" i="13"/>
  <c r="C16" i="13"/>
  <c r="C15" i="13"/>
  <c r="C14" i="13"/>
  <c r="C13" i="13"/>
  <c r="C12" i="13"/>
  <c r="C11" i="13"/>
  <c r="C10" i="13"/>
  <c r="C9" i="13"/>
  <c r="C8" i="13"/>
  <c r="C7" i="13"/>
  <c r="O6" i="13"/>
  <c r="N6" i="13"/>
  <c r="M6" i="13"/>
  <c r="L6" i="13"/>
  <c r="K6" i="13"/>
  <c r="J6" i="13"/>
  <c r="I6" i="13"/>
  <c r="H6" i="13"/>
  <c r="G6" i="13"/>
  <c r="F6" i="13"/>
  <c r="E6" i="13"/>
  <c r="D6" i="13"/>
  <c r="C17" i="12"/>
  <c r="C16" i="12"/>
  <c r="C15" i="12"/>
  <c r="C14" i="12"/>
  <c r="C13" i="12"/>
  <c r="C12" i="12"/>
  <c r="C11" i="12"/>
  <c r="C10" i="12"/>
  <c r="C9" i="12"/>
  <c r="C8" i="12"/>
  <c r="C7" i="12"/>
  <c r="O6" i="12"/>
  <c r="N6" i="12"/>
  <c r="M6" i="12"/>
  <c r="L6" i="12"/>
  <c r="K6" i="12"/>
  <c r="J6" i="12"/>
  <c r="I6" i="12"/>
  <c r="H6" i="12"/>
  <c r="G6" i="12"/>
  <c r="F6" i="12"/>
  <c r="E6" i="12"/>
  <c r="D6" i="12"/>
  <c r="C17" i="11"/>
  <c r="C16" i="11"/>
  <c r="C15" i="11"/>
  <c r="C14" i="11"/>
  <c r="C13" i="11"/>
  <c r="C12" i="11"/>
  <c r="C11" i="11"/>
  <c r="C10" i="11"/>
  <c r="C9" i="11"/>
  <c r="C8" i="11"/>
  <c r="C7" i="11"/>
  <c r="O6" i="11"/>
  <c r="N6" i="11"/>
  <c r="M6" i="11"/>
  <c r="L6" i="11"/>
  <c r="K6" i="11"/>
  <c r="J6" i="11"/>
  <c r="I6" i="11"/>
  <c r="H6" i="11"/>
  <c r="G6" i="11"/>
  <c r="F6" i="11"/>
  <c r="E6" i="11"/>
  <c r="D6" i="11"/>
  <c r="C17" i="10"/>
  <c r="C16" i="10"/>
  <c r="C15" i="10"/>
  <c r="C14" i="10"/>
  <c r="C13" i="10"/>
  <c r="C12" i="10"/>
  <c r="C11" i="10"/>
  <c r="C10" i="10"/>
  <c r="C9" i="10"/>
  <c r="C8" i="10"/>
  <c r="C7" i="10"/>
  <c r="O6" i="10"/>
  <c r="N6" i="10"/>
  <c r="M6" i="10"/>
  <c r="L6" i="10"/>
  <c r="K6" i="10"/>
  <c r="J6" i="10"/>
  <c r="I6" i="10"/>
  <c r="H6" i="10"/>
  <c r="G6" i="10"/>
  <c r="F6" i="10"/>
  <c r="E6" i="10"/>
  <c r="D6" i="10"/>
  <c r="C17" i="9"/>
  <c r="C16" i="9"/>
  <c r="C15" i="9"/>
  <c r="C14" i="9"/>
  <c r="C13" i="9"/>
  <c r="C12" i="9"/>
  <c r="C11" i="9"/>
  <c r="C10" i="9"/>
  <c r="C9" i="9"/>
  <c r="C8" i="9"/>
  <c r="C7" i="9"/>
  <c r="O6" i="9"/>
  <c r="N6" i="9"/>
  <c r="M6" i="9"/>
  <c r="L6" i="9"/>
  <c r="K6" i="9"/>
  <c r="J6" i="9"/>
  <c r="I6" i="9"/>
  <c r="H6" i="9"/>
  <c r="G6" i="9"/>
  <c r="F6" i="9"/>
  <c r="E6" i="9"/>
  <c r="D6" i="9"/>
  <c r="C17" i="8"/>
  <c r="C16" i="8"/>
  <c r="C15" i="8"/>
  <c r="C14" i="8"/>
  <c r="C13" i="8"/>
  <c r="C12" i="8"/>
  <c r="C11" i="8"/>
  <c r="C10" i="8"/>
  <c r="C9" i="8"/>
  <c r="C8" i="8"/>
  <c r="C7" i="8"/>
  <c r="O6" i="8"/>
  <c r="N6" i="8"/>
  <c r="M6" i="8"/>
  <c r="L6" i="8"/>
  <c r="K6" i="8"/>
  <c r="J6" i="8"/>
  <c r="I6" i="8"/>
  <c r="H6" i="8"/>
  <c r="G6" i="8"/>
  <c r="F6" i="8"/>
  <c r="E6" i="8"/>
  <c r="D6" i="8"/>
  <c r="C17" i="7"/>
  <c r="C16" i="7"/>
  <c r="C15" i="7"/>
  <c r="C14" i="7"/>
  <c r="C13" i="7"/>
  <c r="C12" i="7"/>
  <c r="C11" i="7"/>
  <c r="C10" i="7"/>
  <c r="C9" i="7"/>
  <c r="C8" i="7"/>
  <c r="C7" i="7"/>
  <c r="O6" i="7"/>
  <c r="N6" i="7"/>
  <c r="M6" i="7"/>
  <c r="L6" i="7"/>
  <c r="K6" i="7"/>
  <c r="J6" i="7"/>
  <c r="I6" i="7"/>
  <c r="H6" i="7"/>
  <c r="G6" i="7"/>
  <c r="F6" i="7"/>
  <c r="E6" i="7"/>
  <c r="D6" i="7"/>
  <c r="C17" i="6"/>
  <c r="C16" i="6"/>
  <c r="C15" i="6"/>
  <c r="C14" i="6"/>
  <c r="C13" i="6"/>
  <c r="C12" i="6"/>
  <c r="C11" i="6"/>
  <c r="C10" i="6"/>
  <c r="C9" i="6"/>
  <c r="C8" i="6"/>
  <c r="C7" i="6"/>
  <c r="O6" i="6"/>
  <c r="N6" i="6"/>
  <c r="M6" i="6"/>
  <c r="L6" i="6"/>
  <c r="K6" i="6"/>
  <c r="J6" i="6"/>
  <c r="I6" i="6"/>
  <c r="H6" i="6"/>
  <c r="G6" i="6"/>
  <c r="F6" i="6"/>
  <c r="E6" i="6"/>
  <c r="D6" i="6"/>
  <c r="C6" i="14" l="1"/>
  <c r="C6" i="13"/>
  <c r="C6" i="12"/>
  <c r="C6" i="11"/>
  <c r="C6" i="10"/>
  <c r="C6" i="9"/>
  <c r="C6" i="8"/>
  <c r="C6" i="7"/>
  <c r="C6" i="6"/>
</calcChain>
</file>

<file path=xl/sharedStrings.xml><?xml version="1.0" encoding="utf-8"?>
<sst xmlns="http://schemas.openxmlformats.org/spreadsheetml/2006/main" count="418" uniqueCount="44">
  <si>
    <t>(Kilogramos)</t>
  </si>
  <si>
    <t>Total</t>
  </si>
  <si>
    <t xml:space="preserve"> Enero</t>
  </si>
  <si>
    <t>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</si>
  <si>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</si>
  <si>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</si>
  <si>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</si>
  <si>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</si>
  <si>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</si>
  <si>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</si>
  <si>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</si>
  <si>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</si>
  <si>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</si>
  <si>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</si>
  <si>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AEROPUERTO</t>
  </si>
  <si>
    <t>TOTAL</t>
  </si>
  <si>
    <t>-</t>
  </si>
  <si>
    <t>Fuente: MTC - Dirección General de Aeronáutica Civil</t>
  </si>
  <si>
    <t>Elaboración: MTC - OGPP - Oficina de Estadística</t>
  </si>
  <si>
    <t>TRÁFICO AÉREO DE CARGA A NIVEL INTERNACIONAL MENSUAL, SEGÚN AEROPUERTO DESTINO: 2005</t>
  </si>
  <si>
    <t>TRÁFICO AÉREO DE CARGA A NIVEL INTERNACIONAL MENSUAL, SEGÚN AEROPUERTO DESTINO: 2006</t>
  </si>
  <si>
    <t>TRÁFICO AÉREO DE CARGA A NIVEL INTERNACIONAL MENSUAL, SEGÚN AEROPUERTO DESTINO: 2007</t>
  </si>
  <si>
    <t>TRÁFICO AÉREO DE CARGA A NIVEL INTERNACIONAL MENSUAL, SEGÚN AEROPUERTO DESTINO: 2008</t>
  </si>
  <si>
    <t>TRÁFICO AÉREO DE CARGA A NIVEL INTERNACIONAL MENSUAL, SEGÚN AEROPUERTO DESTINO: 2009</t>
  </si>
  <si>
    <t>TRÁFICO AÉREO DE CARGA A NIVEL INTERNACIONAL MENSUAL, SEGÚN AEROPUERTO DESTINO: 2010</t>
  </si>
  <si>
    <t>TRÁFICO AÉREO DE CARGA A NIVEL INTERNACIONAL MENSUAL, SEGÚN AEROPUERTO DESTINO: 2011</t>
  </si>
  <si>
    <t>TRÁFICO AÉREO DE CARGA A NIVEL INTERNACIONAL MENSUAL, SEGÚN AEROPUERTO DESTINO: 2012</t>
  </si>
  <si>
    <t>Arequipa - (Alfredo Rodríguez Ballón)</t>
  </si>
  <si>
    <t>Cusco - (Tnte. FAP Alejandro Velasco Astete)</t>
  </si>
  <si>
    <t>Ica - (Pisco)</t>
  </si>
  <si>
    <t>Lambayeque - Chiclayo - (Cap. FAP José Abelardo Quiñones Gonzales)</t>
  </si>
  <si>
    <t>Lima - (Internacional Jorge Chávez)</t>
  </si>
  <si>
    <t>Loreto - Iquitos - (Cnel. Francisco Secada Vignetta)</t>
  </si>
  <si>
    <t>Piura - (Cap. Guillermo Concha Iberico)</t>
  </si>
  <si>
    <t>Piura - Talara - (Cap. Montes)</t>
  </si>
  <si>
    <t>Tacna - (Cnel. Carlos Ciriani)</t>
  </si>
  <si>
    <t>Tumbes - (Cap. FAP Pedro Canga Rodríguez)</t>
  </si>
  <si>
    <t>Ucayali - Pucallpa - (Cap. FAP David A. Abensur Rengifo)</t>
  </si>
  <si>
    <t>TRÁFICO AÉREO DE CARGA A NIVEL INTERNACIONAL MENSUAL, SEGÚN AEROPUERTO DESTINO: 2013</t>
  </si>
  <si>
    <t>TRÁFICO AÉREO DE CARGA A NIVEL INTERNACIONAL MENSUAL, SEGÚN AEROPUERTO DESTINO: 2014</t>
  </si>
  <si>
    <t>TRÁFICO AÉREO DE CARGA A NIVEL INTERNACIONAL MENSUAL, SEGÚN AEROPUERTO DESTINO: 2015</t>
  </si>
  <si>
    <t>TRÁFICO AÉREO DE CARGA A NIVEL INTERNACIONAL MENSUAL, SEGÚN AEROPUERTO DESTINO: 2016</t>
  </si>
  <si>
    <t>TRÁFICO AÉREO DE CARGA A NIVEL INTERNACIONAL MENSUAL, SEGÚN AEROPUERTO DESTINO: 2017</t>
  </si>
  <si>
    <t>TRÁFICO AÉREO DE CARGA A NIVEL INTERNACIONAL MENSUAL, SEGÚN AEROPUERTO DESTINO: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</si>
</sst>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([$€-2]* #,##0.00_);_([$€-2]* \(#,##0.00\);_([$€-2]* &quot;-&quot;??_)"/>
  </numFmts>
  <fonts count="3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b/>
      <sz val="10"/>
      <name val="Segoe UI Symbol"/>
      <family val="2"/>
    </font>
    <font>
      <sz val="10"/>
      <name val="Segoe UI Symbol"/>
      <family val="2"/>
    </font>
    <font>
      <b/>
      <sz val="10"/>
      <color theme="1"/>
      <name val="Segoe UI Symbol"/>
      <family val="2"/>
    </font>
    <font>
      <b/>
      <sz val="12"/>
      <name val="Segoe UI Symbol"/>
      <family val="2"/>
    </font>
    <font>
      <sz val="11"/>
      <color theme="1"/>
      <name val="Calibri"/>
      <family val="2"/>
      <scheme val="minor"/>
    </font>
    <font>
      <sz val="11"/>
      <color theme="1"/>
      <name val="Frutiger-Light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u/>
      <sz val="8"/>
      <name val="Tms Rmn"/>
    </font>
    <font>
      <sz val="8"/>
      <name val="Tms Rmn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theme="10"/>
      <name val="Arial"/>
      <family val="2"/>
    </font>
    <font>
      <sz val="11"/>
      <color indexed="20"/>
      <name val="Calibri"/>
      <family val="2"/>
    </font>
    <font>
      <sz val="10"/>
      <color indexed="8"/>
      <name val="匠牥晩††††††††††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MS Sans Serif"/>
      <family val="2"/>
    </font>
    <font>
      <b/>
      <i/>
      <sz val="8"/>
      <name val="Tms Rmn"/>
    </font>
    <font>
      <b/>
      <sz val="8"/>
      <name val="Tms Rmn"/>
    </font>
    <font>
      <b/>
      <sz val="11"/>
      <color indexed="63"/>
      <name val="Calibri"/>
      <family val="2"/>
    </font>
    <font>
      <b/>
      <i/>
      <strike/>
      <sz val="11"/>
      <name val="Andale Mono"/>
      <family val="3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9"/>
      <name val="Book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8"/>
      </patternFill>
    </fill>
  </fills>
  <borders count="14">
    <border>
      <left/>
      <right/>
      <top/>
      <bottom/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5" borderId="0" applyNumberFormat="0" applyBorder="0" applyAlignment="0" applyProtection="0"/>
    <xf numFmtId="0" fontId="14" fillId="17" borderId="4" applyNumberFormat="0" applyAlignment="0" applyProtection="0"/>
    <xf numFmtId="0" fontId="2" fillId="0" borderId="0"/>
    <xf numFmtId="0" fontId="15" fillId="18" borderId="5" applyNumberFormat="0" applyAlignment="0" applyProtection="0"/>
    <xf numFmtId="0" fontId="16" fillId="0" borderId="6" applyNumberFormat="0" applyFill="0" applyAlignment="0" applyProtection="0"/>
    <xf numFmtId="164" fontId="17" fillId="0" borderId="0"/>
    <xf numFmtId="164" fontId="18" fillId="0" borderId="0"/>
    <xf numFmtId="0" fontId="2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2" borderId="0" applyNumberFormat="0" applyBorder="0" applyAlignment="0" applyProtection="0"/>
    <xf numFmtId="0" fontId="20" fillId="8" borderId="4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4" borderId="0" applyNumberFormat="0" applyBorder="0" applyAlignment="0" applyProtection="0"/>
    <xf numFmtId="0" fontId="23" fillId="0" borderId="0" applyNumberFormat="0" applyFont="0" applyFill="0" applyBorder="0" applyProtection="0">
      <alignment vertical="center"/>
    </xf>
    <xf numFmtId="43" fontId="2" fillId="0" borderId="0" applyFont="0" applyFill="0" applyBorder="0" applyAlignment="0" applyProtection="0"/>
    <xf numFmtId="0" fontId="24" fillId="23" borderId="0" applyNumberFormat="0" applyBorder="0" applyAlignment="0" applyProtection="0"/>
    <xf numFmtId="0" fontId="25" fillId="0" borderId="0"/>
    <xf numFmtId="0" fontId="23" fillId="0" borderId="0"/>
    <xf numFmtId="0" fontId="23" fillId="0" borderId="0"/>
    <xf numFmtId="0" fontId="2" fillId="0" borderId="0"/>
    <xf numFmtId="0" fontId="26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164" fontId="27" fillId="0" borderId="0"/>
    <xf numFmtId="0" fontId="11" fillId="24" borderId="7" applyNumberFormat="0" applyFont="0" applyAlignment="0" applyProtection="0"/>
    <xf numFmtId="0" fontId="2" fillId="24" borderId="7" applyNumberFormat="0" applyFont="0" applyAlignment="0" applyProtection="0"/>
    <xf numFmtId="0" fontId="11" fillId="24" borderId="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8" fillId="25" borderId="0"/>
    <xf numFmtId="0" fontId="29" fillId="17" borderId="8" applyNumberFormat="0" applyAlignment="0" applyProtection="0"/>
    <xf numFmtId="0" fontId="30" fillId="0" borderId="9" applyBorder="0" applyAlignment="0">
      <alignment horizontal="center" vertical="center" wrapText="1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33" fillId="0" borderId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19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0" fontId="10" fillId="0" borderId="0"/>
    <xf numFmtId="0" fontId="10" fillId="0" borderId="0"/>
  </cellStyleXfs>
  <cellXfs count="30">
    <xf numFmtId="0" fontId="0" fillId="0" borderId="0" xfId="0"/>
    <xf numFmtId="0" fontId="3" fillId="2" borderId="0" xfId="1" applyFont="1" applyFill="1" applyAlignment="1" applyProtection="1"/>
    <xf numFmtId="0" fontId="4" fillId="2" borderId="0" xfId="0" applyFont="1" applyFill="1" applyBorder="1"/>
    <xf numFmtId="0" fontId="4" fillId="2" borderId="0" xfId="0" applyFont="1" applyFill="1"/>
    <xf numFmtId="0" fontId="6" fillId="2" borderId="0" xfId="0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1" fontId="5" fillId="2" borderId="1" xfId="2" applyNumberFormat="1" applyFont="1" applyFill="1" applyBorder="1" applyAlignment="1">
      <alignment horizontal="right" vertical="center"/>
    </xf>
    <xf numFmtId="0" fontId="6" fillId="2" borderId="0" xfId="0" applyFont="1" applyFill="1"/>
    <xf numFmtId="0" fontId="5" fillId="2" borderId="0" xfId="2" applyFont="1" applyFill="1" applyBorder="1" applyAlignment="1">
      <alignment horizontal="left" vertical="center" wrapText="1"/>
    </xf>
    <xf numFmtId="3" fontId="5" fillId="2" borderId="0" xfId="2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/>
    </xf>
    <xf numFmtId="3" fontId="7" fillId="2" borderId="2" xfId="0" applyNumberFormat="1" applyFont="1" applyFill="1" applyBorder="1"/>
    <xf numFmtId="3" fontId="6" fillId="2" borderId="2" xfId="2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center"/>
    </xf>
    <xf numFmtId="3" fontId="7" fillId="2" borderId="0" xfId="0" applyNumberFormat="1" applyFont="1" applyFill="1" applyBorder="1"/>
    <xf numFmtId="3" fontId="4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3" fontId="6" fillId="2" borderId="0" xfId="2" applyNumberFormat="1" applyFont="1" applyFill="1" applyBorder="1" applyAlignment="1">
      <alignment horizontal="right" vertical="center" wrapText="1"/>
    </xf>
    <xf numFmtId="0" fontId="4" fillId="2" borderId="3" xfId="0" applyFont="1" applyFill="1" applyBorder="1"/>
    <xf numFmtId="3" fontId="7" fillId="2" borderId="3" xfId="0" applyNumberFormat="1" applyFont="1" applyFill="1" applyBorder="1"/>
    <xf numFmtId="3" fontId="4" fillId="2" borderId="3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3" fontId="5" fillId="2" borderId="2" xfId="2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Border="1" applyAlignment="1">
      <alignment horizontal="right" wrapText="1"/>
    </xf>
    <xf numFmtId="3" fontId="4" fillId="2" borderId="0" xfId="0" applyNumberFormat="1" applyFont="1" applyFill="1"/>
    <xf numFmtId="0" fontId="5" fillId="2" borderId="3" xfId="2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</cellXfs>
  <cellStyles count="114">
    <cellStyle name="(4) STM-1 (LECT)_x000d__x000a_PL-4579-M-039-99_x000d__x000a_FALTA APE" xfId="78" xr:uid="{00000000-0005-0000-0000-000000000000}"/>
    <cellStyle name="20% - Énfasis1 2" xfId="5" xr:uid="{00000000-0005-0000-0000-000001000000}"/>
    <cellStyle name="20% - Énfasis2 2" xfId="6" xr:uid="{00000000-0005-0000-0000-000002000000}"/>
    <cellStyle name="20% - Énfasis3 2" xfId="7" xr:uid="{00000000-0005-0000-0000-000003000000}"/>
    <cellStyle name="20% - Énfasis4 2" xfId="8" xr:uid="{00000000-0005-0000-0000-000004000000}"/>
    <cellStyle name="20% - Énfasis5 2" xfId="9" xr:uid="{00000000-0005-0000-0000-000005000000}"/>
    <cellStyle name="20% - Énfasis6 2" xfId="10" xr:uid="{00000000-0005-0000-0000-000006000000}"/>
    <cellStyle name="40% - Énfasis1 2" xfId="11" xr:uid="{00000000-0005-0000-0000-000007000000}"/>
    <cellStyle name="40% - Énfasis2 2" xfId="12" xr:uid="{00000000-0005-0000-0000-000008000000}"/>
    <cellStyle name="40% - Énfasis3 2" xfId="13" xr:uid="{00000000-0005-0000-0000-000009000000}"/>
    <cellStyle name="40% - Énfasis4 2" xfId="14" xr:uid="{00000000-0005-0000-0000-00000A000000}"/>
    <cellStyle name="40% - Énfasis5 2" xfId="15" xr:uid="{00000000-0005-0000-0000-00000B000000}"/>
    <cellStyle name="40% - Énfasis6 2" xfId="16" xr:uid="{00000000-0005-0000-0000-00000C000000}"/>
    <cellStyle name="60% - Énfasis1 2" xfId="17" xr:uid="{00000000-0005-0000-0000-00000D000000}"/>
    <cellStyle name="60% - Énfasis2 2" xfId="18" xr:uid="{00000000-0005-0000-0000-00000E000000}"/>
    <cellStyle name="60% - Énfasis3 2" xfId="19" xr:uid="{00000000-0005-0000-0000-00000F000000}"/>
    <cellStyle name="60% - Énfasis4 2" xfId="20" xr:uid="{00000000-0005-0000-0000-000010000000}"/>
    <cellStyle name="60% - Énfasis5 2" xfId="21" xr:uid="{00000000-0005-0000-0000-000011000000}"/>
    <cellStyle name="60% - Énfasis6 2" xfId="22" xr:uid="{00000000-0005-0000-0000-000012000000}"/>
    <cellStyle name="Buena 2" xfId="23" xr:uid="{00000000-0005-0000-0000-000013000000}"/>
    <cellStyle name="Cálculo 2" xfId="24" xr:uid="{00000000-0005-0000-0000-000014000000}"/>
    <cellStyle name="Cancel" xfId="25" xr:uid="{00000000-0005-0000-0000-000015000000}"/>
    <cellStyle name="Celda de comprobación 2" xfId="26" xr:uid="{00000000-0005-0000-0000-000016000000}"/>
    <cellStyle name="Celda vinculada 2" xfId="27" xr:uid="{00000000-0005-0000-0000-000017000000}"/>
    <cellStyle name="CUADRO - Style1" xfId="28" xr:uid="{00000000-0005-0000-0000-000018000000}"/>
    <cellStyle name="CUERPO - Style2" xfId="29" xr:uid="{00000000-0005-0000-0000-000019000000}"/>
    <cellStyle name="Diseño" xfId="30" xr:uid="{00000000-0005-0000-0000-00001A000000}"/>
    <cellStyle name="Diseño 2" xfId="31" xr:uid="{00000000-0005-0000-0000-00001B000000}"/>
    <cellStyle name="Diseño_Cuadros de salida" xfId="32" xr:uid="{00000000-0005-0000-0000-00001C000000}"/>
    <cellStyle name="Encabezado 4 2" xfId="33" xr:uid="{00000000-0005-0000-0000-00001D000000}"/>
    <cellStyle name="Énfasis1 2" xfId="34" xr:uid="{00000000-0005-0000-0000-00001E000000}"/>
    <cellStyle name="Énfasis2 2" xfId="35" xr:uid="{00000000-0005-0000-0000-00001F000000}"/>
    <cellStyle name="Énfasis3 2" xfId="36" xr:uid="{00000000-0005-0000-0000-000020000000}"/>
    <cellStyle name="Énfasis4 2" xfId="37" xr:uid="{00000000-0005-0000-0000-000021000000}"/>
    <cellStyle name="Énfasis5 2" xfId="38" xr:uid="{00000000-0005-0000-0000-000022000000}"/>
    <cellStyle name="Énfasis6 2" xfId="39" xr:uid="{00000000-0005-0000-0000-000023000000}"/>
    <cellStyle name="Entrada 2" xfId="40" xr:uid="{00000000-0005-0000-0000-000024000000}"/>
    <cellStyle name="Euro" xfId="41" xr:uid="{00000000-0005-0000-0000-000025000000}"/>
    <cellStyle name="Euro 2" xfId="42" xr:uid="{00000000-0005-0000-0000-000026000000}"/>
    <cellStyle name="Euro 3" xfId="43" xr:uid="{00000000-0005-0000-0000-000027000000}"/>
    <cellStyle name="Hipervínculo" xfId="1" builtinId="8"/>
    <cellStyle name="Hipervínculo 2" xfId="44" xr:uid="{00000000-0005-0000-0000-000029000000}"/>
    <cellStyle name="Incorrecto 2" xfId="45" xr:uid="{00000000-0005-0000-0000-00002A000000}"/>
    <cellStyle name="Millares 2" xfId="46" xr:uid="{00000000-0005-0000-0000-00002B000000}"/>
    <cellStyle name="Millares 3" xfId="47" xr:uid="{00000000-0005-0000-0000-00002C000000}"/>
    <cellStyle name="Neutral 2" xfId="48" xr:uid="{00000000-0005-0000-0000-00002D000000}"/>
    <cellStyle name="No-definido" xfId="49" xr:uid="{00000000-0005-0000-0000-00002E000000}"/>
    <cellStyle name="Normal" xfId="0" builtinId="0"/>
    <cellStyle name="Normal 10" xfId="3" xr:uid="{00000000-0005-0000-0000-000030000000}"/>
    <cellStyle name="Normal 11" xfId="79" xr:uid="{00000000-0005-0000-0000-000031000000}"/>
    <cellStyle name="Normal 12" xfId="80" xr:uid="{00000000-0005-0000-0000-000032000000}"/>
    <cellStyle name="Normal 13" xfId="81" xr:uid="{00000000-0005-0000-0000-000033000000}"/>
    <cellStyle name="Normal 14" xfId="82" xr:uid="{00000000-0005-0000-0000-000034000000}"/>
    <cellStyle name="Normal 15" xfId="83" xr:uid="{00000000-0005-0000-0000-000035000000}"/>
    <cellStyle name="Normal 15 10" xfId="84" xr:uid="{00000000-0005-0000-0000-000036000000}"/>
    <cellStyle name="Normal 15 11" xfId="85" xr:uid="{00000000-0005-0000-0000-000037000000}"/>
    <cellStyle name="Normal 15 12" xfId="86" xr:uid="{00000000-0005-0000-0000-000038000000}"/>
    <cellStyle name="Normal 15 13" xfId="87" xr:uid="{00000000-0005-0000-0000-000039000000}"/>
    <cellStyle name="Normal 15 14" xfId="88" xr:uid="{00000000-0005-0000-0000-00003A000000}"/>
    <cellStyle name="Normal 15 2" xfId="89" xr:uid="{00000000-0005-0000-0000-00003B000000}"/>
    <cellStyle name="Normal 15 3" xfId="90" xr:uid="{00000000-0005-0000-0000-00003C000000}"/>
    <cellStyle name="Normal 15 4" xfId="91" xr:uid="{00000000-0005-0000-0000-00003D000000}"/>
    <cellStyle name="Normal 15 5" xfId="92" xr:uid="{00000000-0005-0000-0000-00003E000000}"/>
    <cellStyle name="Normal 15 6" xfId="93" xr:uid="{00000000-0005-0000-0000-00003F000000}"/>
    <cellStyle name="Normal 15 7" xfId="94" xr:uid="{00000000-0005-0000-0000-000040000000}"/>
    <cellStyle name="Normal 15 8" xfId="95" xr:uid="{00000000-0005-0000-0000-000041000000}"/>
    <cellStyle name="Normal 15 9" xfId="96" xr:uid="{00000000-0005-0000-0000-000042000000}"/>
    <cellStyle name="Normal 16" xfId="112" xr:uid="{00000000-0005-0000-0000-000043000000}"/>
    <cellStyle name="Normal 17" xfId="113" xr:uid="{00000000-0005-0000-0000-000044000000}"/>
    <cellStyle name="Normal 2" xfId="50" xr:uid="{00000000-0005-0000-0000-000045000000}"/>
    <cellStyle name="Normal 2 10" xfId="97" xr:uid="{00000000-0005-0000-0000-000046000000}"/>
    <cellStyle name="Normal 2 11" xfId="98" xr:uid="{00000000-0005-0000-0000-000047000000}"/>
    <cellStyle name="Normal 2 12" xfId="99" xr:uid="{00000000-0005-0000-0000-000048000000}"/>
    <cellStyle name="Normal 2 13" xfId="100" xr:uid="{00000000-0005-0000-0000-000049000000}"/>
    <cellStyle name="Normal 2 14" xfId="101" xr:uid="{00000000-0005-0000-0000-00004A000000}"/>
    <cellStyle name="Normal 2 15" xfId="102" xr:uid="{00000000-0005-0000-0000-00004B000000}"/>
    <cellStyle name="Normal 2 16" xfId="103" xr:uid="{00000000-0005-0000-0000-00004C000000}"/>
    <cellStyle name="Normal 2 2" xfId="4" xr:uid="{00000000-0005-0000-0000-00004D000000}"/>
    <cellStyle name="Normal 2 3" xfId="104" xr:uid="{00000000-0005-0000-0000-00004E000000}"/>
    <cellStyle name="Normal 2 4" xfId="105" xr:uid="{00000000-0005-0000-0000-00004F000000}"/>
    <cellStyle name="Normal 2 5" xfId="106" xr:uid="{00000000-0005-0000-0000-000050000000}"/>
    <cellStyle name="Normal 2 6" xfId="107" xr:uid="{00000000-0005-0000-0000-000051000000}"/>
    <cellStyle name="Normal 2 7" xfId="108" xr:uid="{00000000-0005-0000-0000-000052000000}"/>
    <cellStyle name="Normal 2 8" xfId="109" xr:uid="{00000000-0005-0000-0000-000053000000}"/>
    <cellStyle name="Normal 2 9" xfId="110" xr:uid="{00000000-0005-0000-0000-000054000000}"/>
    <cellStyle name="Normal 3" xfId="2" xr:uid="{00000000-0005-0000-0000-000055000000}"/>
    <cellStyle name="Normal 3 2" xfId="51" xr:uid="{00000000-0005-0000-0000-000056000000}"/>
    <cellStyle name="Normal 3 3" xfId="52" xr:uid="{00000000-0005-0000-0000-000057000000}"/>
    <cellStyle name="Normal 4" xfId="53" xr:uid="{00000000-0005-0000-0000-000058000000}"/>
    <cellStyle name="Normal 5" xfId="54" xr:uid="{00000000-0005-0000-0000-000059000000}"/>
    <cellStyle name="Normal 5 2" xfId="55" xr:uid="{00000000-0005-0000-0000-00005A000000}"/>
    <cellStyle name="Normal 6" xfId="56" xr:uid="{00000000-0005-0000-0000-00005B000000}"/>
    <cellStyle name="Normal 7" xfId="57" xr:uid="{00000000-0005-0000-0000-00005C000000}"/>
    <cellStyle name="Normal 8" xfId="58" xr:uid="{00000000-0005-0000-0000-00005D000000}"/>
    <cellStyle name="Normal 9" xfId="59" xr:uid="{00000000-0005-0000-0000-00005E000000}"/>
    <cellStyle name="NOTAS - Style3" xfId="60" xr:uid="{00000000-0005-0000-0000-00005F000000}"/>
    <cellStyle name="Notas 2" xfId="61" xr:uid="{00000000-0005-0000-0000-000060000000}"/>
    <cellStyle name="Notas 2 2" xfId="62" xr:uid="{00000000-0005-0000-0000-000061000000}"/>
    <cellStyle name="Notas 3" xfId="63" xr:uid="{00000000-0005-0000-0000-000062000000}"/>
    <cellStyle name="Porcentual 2" xfId="64" xr:uid="{00000000-0005-0000-0000-000063000000}"/>
    <cellStyle name="Porcentual 2 2" xfId="65" xr:uid="{00000000-0005-0000-0000-000064000000}"/>
    <cellStyle name="Porcentual 3" xfId="66" xr:uid="{00000000-0005-0000-0000-000065000000}"/>
    <cellStyle name="Porcentual 4" xfId="111" xr:uid="{00000000-0005-0000-0000-000066000000}"/>
    <cellStyle name="RECUAD - Style4" xfId="67" xr:uid="{00000000-0005-0000-0000-000067000000}"/>
    <cellStyle name="Salida 2" xfId="68" xr:uid="{00000000-0005-0000-0000-000068000000}"/>
    <cellStyle name="shirley" xfId="69" xr:uid="{00000000-0005-0000-0000-000069000000}"/>
    <cellStyle name="Texto de advertencia 2" xfId="70" xr:uid="{00000000-0005-0000-0000-00006A000000}"/>
    <cellStyle name="Texto explicativo 2" xfId="71" xr:uid="{00000000-0005-0000-0000-00006B000000}"/>
    <cellStyle name="TITULO - Style5" xfId="72" xr:uid="{00000000-0005-0000-0000-00006C000000}"/>
    <cellStyle name="Título 1 2" xfId="73" xr:uid="{00000000-0005-0000-0000-00006D000000}"/>
    <cellStyle name="Título 2 2" xfId="74" xr:uid="{00000000-0005-0000-0000-00006E000000}"/>
    <cellStyle name="Título 3 2" xfId="75" xr:uid="{00000000-0005-0000-0000-00006F000000}"/>
    <cellStyle name="Título 4" xfId="76" xr:uid="{00000000-0005-0000-0000-000070000000}"/>
    <cellStyle name="Total 2" xfId="77" xr:uid="{00000000-0005-0000-0000-00007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showRowColHeaders="0" zoomScale="70" zoomScaleNormal="70" workbookViewId="0">
      <selection activeCell="B58" sqref="B58"/>
    </sheetView>
  </sheetViews>
  <sheetFormatPr baseColWidth="10" defaultRowHeight="15"/>
  <cols>
    <col min="1" max="1" width="2.6640625" style="3" customWidth="1"/>
    <col min="2" max="2" width="59.6640625" style="2" customWidth="1"/>
    <col min="3" max="32" width="12.6640625" style="3" customWidth="1"/>
    <col min="33" max="57" width="11.44140625" style="3"/>
    <col min="58" max="58" width="15.44140625" style="3" customWidth="1"/>
    <col min="59" max="59" width="11.44140625" style="3"/>
    <col min="60" max="60" width="16.6640625" style="3" customWidth="1"/>
    <col min="61" max="72" width="7.5546875" style="3" customWidth="1"/>
    <col min="73" max="84" width="7.6640625" style="3" customWidth="1"/>
    <col min="85" max="96" width="7.88671875" style="3" customWidth="1"/>
    <col min="97" max="108" width="8" style="3" customWidth="1"/>
    <col min="109" max="117" width="9.109375" style="3" customWidth="1"/>
    <col min="118" max="313" width="11.44140625" style="3"/>
    <col min="314" max="314" width="15.44140625" style="3" customWidth="1"/>
    <col min="315" max="315" width="11.44140625" style="3"/>
    <col min="316" max="316" width="16.6640625" style="3" customWidth="1"/>
    <col min="317" max="328" width="7.5546875" style="3" customWidth="1"/>
    <col min="329" max="340" width="7.6640625" style="3" customWidth="1"/>
    <col min="341" max="352" width="7.88671875" style="3" customWidth="1"/>
    <col min="353" max="364" width="8" style="3" customWidth="1"/>
    <col min="365" max="373" width="9.109375" style="3" customWidth="1"/>
    <col min="374" max="569" width="11.44140625" style="3"/>
    <col min="570" max="570" width="15.44140625" style="3" customWidth="1"/>
    <col min="571" max="571" width="11.44140625" style="3"/>
    <col min="572" max="572" width="16.6640625" style="3" customWidth="1"/>
    <col min="573" max="584" width="7.5546875" style="3" customWidth="1"/>
    <col min="585" max="596" width="7.6640625" style="3" customWidth="1"/>
    <col min="597" max="608" width="7.88671875" style="3" customWidth="1"/>
    <col min="609" max="620" width="8" style="3" customWidth="1"/>
    <col min="621" max="629" width="9.109375" style="3" customWidth="1"/>
    <col min="630" max="825" width="11.44140625" style="3"/>
    <col min="826" max="826" width="15.44140625" style="3" customWidth="1"/>
    <col min="827" max="827" width="11.44140625" style="3"/>
    <col min="828" max="828" width="16.6640625" style="3" customWidth="1"/>
    <col min="829" max="840" width="7.5546875" style="3" customWidth="1"/>
    <col min="841" max="852" width="7.6640625" style="3" customWidth="1"/>
    <col min="853" max="864" width="7.88671875" style="3" customWidth="1"/>
    <col min="865" max="876" width="8" style="3" customWidth="1"/>
    <col min="877" max="885" width="9.109375" style="3" customWidth="1"/>
    <col min="886" max="1081" width="11.44140625" style="3"/>
    <col min="1082" max="1082" width="15.44140625" style="3" customWidth="1"/>
    <col min="1083" max="1083" width="11.44140625" style="3"/>
    <col min="1084" max="1084" width="16.6640625" style="3" customWidth="1"/>
    <col min="1085" max="1096" width="7.5546875" style="3" customWidth="1"/>
    <col min="1097" max="1108" width="7.6640625" style="3" customWidth="1"/>
    <col min="1109" max="1120" width="7.88671875" style="3" customWidth="1"/>
    <col min="1121" max="1132" width="8" style="3" customWidth="1"/>
    <col min="1133" max="1141" width="9.109375" style="3" customWidth="1"/>
    <col min="1142" max="1337" width="11.44140625" style="3"/>
    <col min="1338" max="1338" width="15.44140625" style="3" customWidth="1"/>
    <col min="1339" max="1339" width="11.44140625" style="3"/>
    <col min="1340" max="1340" width="16.6640625" style="3" customWidth="1"/>
    <col min="1341" max="1352" width="7.5546875" style="3" customWidth="1"/>
    <col min="1353" max="1364" width="7.6640625" style="3" customWidth="1"/>
    <col min="1365" max="1376" width="7.88671875" style="3" customWidth="1"/>
    <col min="1377" max="1388" width="8" style="3" customWidth="1"/>
    <col min="1389" max="1397" width="9.109375" style="3" customWidth="1"/>
    <col min="1398" max="1593" width="11.44140625" style="3"/>
    <col min="1594" max="1594" width="15.44140625" style="3" customWidth="1"/>
    <col min="1595" max="1595" width="11.44140625" style="3"/>
    <col min="1596" max="1596" width="16.6640625" style="3" customWidth="1"/>
    <col min="1597" max="1608" width="7.5546875" style="3" customWidth="1"/>
    <col min="1609" max="1620" width="7.6640625" style="3" customWidth="1"/>
    <col min="1621" max="1632" width="7.88671875" style="3" customWidth="1"/>
    <col min="1633" max="1644" width="8" style="3" customWidth="1"/>
    <col min="1645" max="1653" width="9.109375" style="3" customWidth="1"/>
    <col min="1654" max="1849" width="11.44140625" style="3"/>
    <col min="1850" max="1850" width="15.44140625" style="3" customWidth="1"/>
    <col min="1851" max="1851" width="11.44140625" style="3"/>
    <col min="1852" max="1852" width="16.6640625" style="3" customWidth="1"/>
    <col min="1853" max="1864" width="7.5546875" style="3" customWidth="1"/>
    <col min="1865" max="1876" width="7.6640625" style="3" customWidth="1"/>
    <col min="1877" max="1888" width="7.88671875" style="3" customWidth="1"/>
    <col min="1889" max="1900" width="8" style="3" customWidth="1"/>
    <col min="1901" max="1909" width="9.109375" style="3" customWidth="1"/>
    <col min="1910" max="2105" width="11.44140625" style="3"/>
    <col min="2106" max="2106" width="15.44140625" style="3" customWidth="1"/>
    <col min="2107" max="2107" width="11.44140625" style="3"/>
    <col min="2108" max="2108" width="16.6640625" style="3" customWidth="1"/>
    <col min="2109" max="2120" width="7.5546875" style="3" customWidth="1"/>
    <col min="2121" max="2132" width="7.6640625" style="3" customWidth="1"/>
    <col min="2133" max="2144" width="7.88671875" style="3" customWidth="1"/>
    <col min="2145" max="2156" width="8" style="3" customWidth="1"/>
    <col min="2157" max="2165" width="9.109375" style="3" customWidth="1"/>
    <col min="2166" max="2361" width="11.44140625" style="3"/>
    <col min="2362" max="2362" width="15.44140625" style="3" customWidth="1"/>
    <col min="2363" max="2363" width="11.44140625" style="3"/>
    <col min="2364" max="2364" width="16.6640625" style="3" customWidth="1"/>
    <col min="2365" max="2376" width="7.5546875" style="3" customWidth="1"/>
    <col min="2377" max="2388" width="7.6640625" style="3" customWidth="1"/>
    <col min="2389" max="2400" width="7.88671875" style="3" customWidth="1"/>
    <col min="2401" max="2412" width="8" style="3" customWidth="1"/>
    <col min="2413" max="2421" width="9.109375" style="3" customWidth="1"/>
    <col min="2422" max="2617" width="11.44140625" style="3"/>
    <col min="2618" max="2618" width="15.44140625" style="3" customWidth="1"/>
    <col min="2619" max="2619" width="11.44140625" style="3"/>
    <col min="2620" max="2620" width="16.6640625" style="3" customWidth="1"/>
    <col min="2621" max="2632" width="7.5546875" style="3" customWidth="1"/>
    <col min="2633" max="2644" width="7.6640625" style="3" customWidth="1"/>
    <col min="2645" max="2656" width="7.88671875" style="3" customWidth="1"/>
    <col min="2657" max="2668" width="8" style="3" customWidth="1"/>
    <col min="2669" max="2677" width="9.109375" style="3" customWidth="1"/>
    <col min="2678" max="2873" width="11.44140625" style="3"/>
    <col min="2874" max="2874" width="15.44140625" style="3" customWidth="1"/>
    <col min="2875" max="2875" width="11.44140625" style="3"/>
    <col min="2876" max="2876" width="16.6640625" style="3" customWidth="1"/>
    <col min="2877" max="2888" width="7.5546875" style="3" customWidth="1"/>
    <col min="2889" max="2900" width="7.6640625" style="3" customWidth="1"/>
    <col min="2901" max="2912" width="7.88671875" style="3" customWidth="1"/>
    <col min="2913" max="2924" width="8" style="3" customWidth="1"/>
    <col min="2925" max="2933" width="9.109375" style="3" customWidth="1"/>
    <col min="2934" max="3129" width="11.44140625" style="3"/>
    <col min="3130" max="3130" width="15.44140625" style="3" customWidth="1"/>
    <col min="3131" max="3131" width="11.44140625" style="3"/>
    <col min="3132" max="3132" width="16.6640625" style="3" customWidth="1"/>
    <col min="3133" max="3144" width="7.5546875" style="3" customWidth="1"/>
    <col min="3145" max="3156" width="7.6640625" style="3" customWidth="1"/>
    <col min="3157" max="3168" width="7.88671875" style="3" customWidth="1"/>
    <col min="3169" max="3180" width="8" style="3" customWidth="1"/>
    <col min="3181" max="3189" width="9.109375" style="3" customWidth="1"/>
    <col min="3190" max="3385" width="11.44140625" style="3"/>
    <col min="3386" max="3386" width="15.44140625" style="3" customWidth="1"/>
    <col min="3387" max="3387" width="11.44140625" style="3"/>
    <col min="3388" max="3388" width="16.6640625" style="3" customWidth="1"/>
    <col min="3389" max="3400" width="7.5546875" style="3" customWidth="1"/>
    <col min="3401" max="3412" width="7.6640625" style="3" customWidth="1"/>
    <col min="3413" max="3424" width="7.88671875" style="3" customWidth="1"/>
    <col min="3425" max="3436" width="8" style="3" customWidth="1"/>
    <col min="3437" max="3445" width="9.109375" style="3" customWidth="1"/>
    <col min="3446" max="3641" width="11.44140625" style="3"/>
    <col min="3642" max="3642" width="15.44140625" style="3" customWidth="1"/>
    <col min="3643" max="3643" width="11.44140625" style="3"/>
    <col min="3644" max="3644" width="16.6640625" style="3" customWidth="1"/>
    <col min="3645" max="3656" width="7.5546875" style="3" customWidth="1"/>
    <col min="3657" max="3668" width="7.6640625" style="3" customWidth="1"/>
    <col min="3669" max="3680" width="7.88671875" style="3" customWidth="1"/>
    <col min="3681" max="3692" width="8" style="3" customWidth="1"/>
    <col min="3693" max="3701" width="9.109375" style="3" customWidth="1"/>
    <col min="3702" max="3897" width="11.44140625" style="3"/>
    <col min="3898" max="3898" width="15.44140625" style="3" customWidth="1"/>
    <col min="3899" max="3899" width="11.44140625" style="3"/>
    <col min="3900" max="3900" width="16.6640625" style="3" customWidth="1"/>
    <col min="3901" max="3912" width="7.5546875" style="3" customWidth="1"/>
    <col min="3913" max="3924" width="7.6640625" style="3" customWidth="1"/>
    <col min="3925" max="3936" width="7.88671875" style="3" customWidth="1"/>
    <col min="3937" max="3948" width="8" style="3" customWidth="1"/>
    <col min="3949" max="3957" width="9.109375" style="3" customWidth="1"/>
    <col min="3958" max="4153" width="11.44140625" style="3"/>
    <col min="4154" max="4154" width="15.44140625" style="3" customWidth="1"/>
    <col min="4155" max="4155" width="11.44140625" style="3"/>
    <col min="4156" max="4156" width="16.6640625" style="3" customWidth="1"/>
    <col min="4157" max="4168" width="7.5546875" style="3" customWidth="1"/>
    <col min="4169" max="4180" width="7.6640625" style="3" customWidth="1"/>
    <col min="4181" max="4192" width="7.88671875" style="3" customWidth="1"/>
    <col min="4193" max="4204" width="8" style="3" customWidth="1"/>
    <col min="4205" max="4213" width="9.109375" style="3" customWidth="1"/>
    <col min="4214" max="4409" width="11.44140625" style="3"/>
    <col min="4410" max="4410" width="15.44140625" style="3" customWidth="1"/>
    <col min="4411" max="4411" width="11.44140625" style="3"/>
    <col min="4412" max="4412" width="16.6640625" style="3" customWidth="1"/>
    <col min="4413" max="4424" width="7.5546875" style="3" customWidth="1"/>
    <col min="4425" max="4436" width="7.6640625" style="3" customWidth="1"/>
    <col min="4437" max="4448" width="7.88671875" style="3" customWidth="1"/>
    <col min="4449" max="4460" width="8" style="3" customWidth="1"/>
    <col min="4461" max="4469" width="9.109375" style="3" customWidth="1"/>
    <col min="4470" max="4665" width="11.44140625" style="3"/>
    <col min="4666" max="4666" width="15.44140625" style="3" customWidth="1"/>
    <col min="4667" max="4667" width="11.44140625" style="3"/>
    <col min="4668" max="4668" width="16.6640625" style="3" customWidth="1"/>
    <col min="4669" max="4680" width="7.5546875" style="3" customWidth="1"/>
    <col min="4681" max="4692" width="7.6640625" style="3" customWidth="1"/>
    <col min="4693" max="4704" width="7.88671875" style="3" customWidth="1"/>
    <col min="4705" max="4716" width="8" style="3" customWidth="1"/>
    <col min="4717" max="4725" width="9.109375" style="3" customWidth="1"/>
    <col min="4726" max="4921" width="11.44140625" style="3"/>
    <col min="4922" max="4922" width="15.44140625" style="3" customWidth="1"/>
    <col min="4923" max="4923" width="11.44140625" style="3"/>
    <col min="4924" max="4924" width="16.6640625" style="3" customWidth="1"/>
    <col min="4925" max="4936" width="7.5546875" style="3" customWidth="1"/>
    <col min="4937" max="4948" width="7.6640625" style="3" customWidth="1"/>
    <col min="4949" max="4960" width="7.88671875" style="3" customWidth="1"/>
    <col min="4961" max="4972" width="8" style="3" customWidth="1"/>
    <col min="4973" max="4981" width="9.109375" style="3" customWidth="1"/>
    <col min="4982" max="5177" width="11.44140625" style="3"/>
    <col min="5178" max="5178" width="15.44140625" style="3" customWidth="1"/>
    <col min="5179" max="5179" width="11.44140625" style="3"/>
    <col min="5180" max="5180" width="16.6640625" style="3" customWidth="1"/>
    <col min="5181" max="5192" width="7.5546875" style="3" customWidth="1"/>
    <col min="5193" max="5204" width="7.6640625" style="3" customWidth="1"/>
    <col min="5205" max="5216" width="7.88671875" style="3" customWidth="1"/>
    <col min="5217" max="5228" width="8" style="3" customWidth="1"/>
    <col min="5229" max="5237" width="9.109375" style="3" customWidth="1"/>
    <col min="5238" max="5433" width="11.44140625" style="3"/>
    <col min="5434" max="5434" width="15.44140625" style="3" customWidth="1"/>
    <col min="5435" max="5435" width="11.44140625" style="3"/>
    <col min="5436" max="5436" width="16.6640625" style="3" customWidth="1"/>
    <col min="5437" max="5448" width="7.5546875" style="3" customWidth="1"/>
    <col min="5449" max="5460" width="7.6640625" style="3" customWidth="1"/>
    <col min="5461" max="5472" width="7.88671875" style="3" customWidth="1"/>
    <col min="5473" max="5484" width="8" style="3" customWidth="1"/>
    <col min="5485" max="5493" width="9.109375" style="3" customWidth="1"/>
    <col min="5494" max="5689" width="11.44140625" style="3"/>
    <col min="5690" max="5690" width="15.44140625" style="3" customWidth="1"/>
    <col min="5691" max="5691" width="11.44140625" style="3"/>
    <col min="5692" max="5692" width="16.6640625" style="3" customWidth="1"/>
    <col min="5693" max="5704" width="7.5546875" style="3" customWidth="1"/>
    <col min="5705" max="5716" width="7.6640625" style="3" customWidth="1"/>
    <col min="5717" max="5728" width="7.88671875" style="3" customWidth="1"/>
    <col min="5729" max="5740" width="8" style="3" customWidth="1"/>
    <col min="5741" max="5749" width="9.109375" style="3" customWidth="1"/>
    <col min="5750" max="5945" width="11.44140625" style="3"/>
    <col min="5946" max="5946" width="15.44140625" style="3" customWidth="1"/>
    <col min="5947" max="5947" width="11.44140625" style="3"/>
    <col min="5948" max="5948" width="16.6640625" style="3" customWidth="1"/>
    <col min="5949" max="5960" width="7.5546875" style="3" customWidth="1"/>
    <col min="5961" max="5972" width="7.6640625" style="3" customWidth="1"/>
    <col min="5973" max="5984" width="7.88671875" style="3" customWidth="1"/>
    <col min="5985" max="5996" width="8" style="3" customWidth="1"/>
    <col min="5997" max="6005" width="9.109375" style="3" customWidth="1"/>
    <col min="6006" max="6201" width="11.44140625" style="3"/>
    <col min="6202" max="6202" width="15.44140625" style="3" customWidth="1"/>
    <col min="6203" max="6203" width="11.44140625" style="3"/>
    <col min="6204" max="6204" width="16.6640625" style="3" customWidth="1"/>
    <col min="6205" max="6216" width="7.5546875" style="3" customWidth="1"/>
    <col min="6217" max="6228" width="7.6640625" style="3" customWidth="1"/>
    <col min="6229" max="6240" width="7.88671875" style="3" customWidth="1"/>
    <col min="6241" max="6252" width="8" style="3" customWidth="1"/>
    <col min="6253" max="6261" width="9.109375" style="3" customWidth="1"/>
    <col min="6262" max="6457" width="11.44140625" style="3"/>
    <col min="6458" max="6458" width="15.44140625" style="3" customWidth="1"/>
    <col min="6459" max="6459" width="11.44140625" style="3"/>
    <col min="6460" max="6460" width="16.6640625" style="3" customWidth="1"/>
    <col min="6461" max="6472" width="7.5546875" style="3" customWidth="1"/>
    <col min="6473" max="6484" width="7.6640625" style="3" customWidth="1"/>
    <col min="6485" max="6496" width="7.88671875" style="3" customWidth="1"/>
    <col min="6497" max="6508" width="8" style="3" customWidth="1"/>
    <col min="6509" max="6517" width="9.109375" style="3" customWidth="1"/>
    <col min="6518" max="6713" width="11.44140625" style="3"/>
    <col min="6714" max="6714" width="15.44140625" style="3" customWidth="1"/>
    <col min="6715" max="6715" width="11.44140625" style="3"/>
    <col min="6716" max="6716" width="16.6640625" style="3" customWidth="1"/>
    <col min="6717" max="6728" width="7.5546875" style="3" customWidth="1"/>
    <col min="6729" max="6740" width="7.6640625" style="3" customWidth="1"/>
    <col min="6741" max="6752" width="7.88671875" style="3" customWidth="1"/>
    <col min="6753" max="6764" width="8" style="3" customWidth="1"/>
    <col min="6765" max="6773" width="9.109375" style="3" customWidth="1"/>
    <col min="6774" max="6969" width="11.44140625" style="3"/>
    <col min="6970" max="6970" width="15.44140625" style="3" customWidth="1"/>
    <col min="6971" max="6971" width="11.44140625" style="3"/>
    <col min="6972" max="6972" width="16.6640625" style="3" customWidth="1"/>
    <col min="6973" max="6984" width="7.5546875" style="3" customWidth="1"/>
    <col min="6985" max="6996" width="7.6640625" style="3" customWidth="1"/>
    <col min="6997" max="7008" width="7.88671875" style="3" customWidth="1"/>
    <col min="7009" max="7020" width="8" style="3" customWidth="1"/>
    <col min="7021" max="7029" width="9.109375" style="3" customWidth="1"/>
    <col min="7030" max="7225" width="11.44140625" style="3"/>
    <col min="7226" max="7226" width="15.44140625" style="3" customWidth="1"/>
    <col min="7227" max="7227" width="11.44140625" style="3"/>
    <col min="7228" max="7228" width="16.6640625" style="3" customWidth="1"/>
    <col min="7229" max="7240" width="7.5546875" style="3" customWidth="1"/>
    <col min="7241" max="7252" width="7.6640625" style="3" customWidth="1"/>
    <col min="7253" max="7264" width="7.88671875" style="3" customWidth="1"/>
    <col min="7265" max="7276" width="8" style="3" customWidth="1"/>
    <col min="7277" max="7285" width="9.109375" style="3" customWidth="1"/>
    <col min="7286" max="7481" width="11.44140625" style="3"/>
    <col min="7482" max="7482" width="15.44140625" style="3" customWidth="1"/>
    <col min="7483" max="7483" width="11.44140625" style="3"/>
    <col min="7484" max="7484" width="16.6640625" style="3" customWidth="1"/>
    <col min="7485" max="7496" width="7.5546875" style="3" customWidth="1"/>
    <col min="7497" max="7508" width="7.6640625" style="3" customWidth="1"/>
    <col min="7509" max="7520" width="7.88671875" style="3" customWidth="1"/>
    <col min="7521" max="7532" width="8" style="3" customWidth="1"/>
    <col min="7533" max="7541" width="9.109375" style="3" customWidth="1"/>
    <col min="7542" max="7737" width="11.44140625" style="3"/>
    <col min="7738" max="7738" width="15.44140625" style="3" customWidth="1"/>
    <col min="7739" max="7739" width="11.44140625" style="3"/>
    <col min="7740" max="7740" width="16.6640625" style="3" customWidth="1"/>
    <col min="7741" max="7752" width="7.5546875" style="3" customWidth="1"/>
    <col min="7753" max="7764" width="7.6640625" style="3" customWidth="1"/>
    <col min="7765" max="7776" width="7.88671875" style="3" customWidth="1"/>
    <col min="7777" max="7788" width="8" style="3" customWidth="1"/>
    <col min="7789" max="7797" width="9.109375" style="3" customWidth="1"/>
    <col min="7798" max="7993" width="11.44140625" style="3"/>
    <col min="7994" max="7994" width="15.44140625" style="3" customWidth="1"/>
    <col min="7995" max="7995" width="11.44140625" style="3"/>
    <col min="7996" max="7996" width="16.6640625" style="3" customWidth="1"/>
    <col min="7997" max="8008" width="7.5546875" style="3" customWidth="1"/>
    <col min="8009" max="8020" width="7.6640625" style="3" customWidth="1"/>
    <col min="8021" max="8032" width="7.88671875" style="3" customWidth="1"/>
    <col min="8033" max="8044" width="8" style="3" customWidth="1"/>
    <col min="8045" max="8053" width="9.109375" style="3" customWidth="1"/>
    <col min="8054" max="8249" width="11.44140625" style="3"/>
    <col min="8250" max="8250" width="15.44140625" style="3" customWidth="1"/>
    <col min="8251" max="8251" width="11.44140625" style="3"/>
    <col min="8252" max="8252" width="16.6640625" style="3" customWidth="1"/>
    <col min="8253" max="8264" width="7.5546875" style="3" customWidth="1"/>
    <col min="8265" max="8276" width="7.6640625" style="3" customWidth="1"/>
    <col min="8277" max="8288" width="7.88671875" style="3" customWidth="1"/>
    <col min="8289" max="8300" width="8" style="3" customWidth="1"/>
    <col min="8301" max="8309" width="9.109375" style="3" customWidth="1"/>
    <col min="8310" max="8505" width="11.44140625" style="3"/>
    <col min="8506" max="8506" width="15.44140625" style="3" customWidth="1"/>
    <col min="8507" max="8507" width="11.44140625" style="3"/>
    <col min="8508" max="8508" width="16.6640625" style="3" customWidth="1"/>
    <col min="8509" max="8520" width="7.5546875" style="3" customWidth="1"/>
    <col min="8521" max="8532" width="7.6640625" style="3" customWidth="1"/>
    <col min="8533" max="8544" width="7.88671875" style="3" customWidth="1"/>
    <col min="8545" max="8556" width="8" style="3" customWidth="1"/>
    <col min="8557" max="8565" width="9.109375" style="3" customWidth="1"/>
    <col min="8566" max="8761" width="11.44140625" style="3"/>
    <col min="8762" max="8762" width="15.44140625" style="3" customWidth="1"/>
    <col min="8763" max="8763" width="11.44140625" style="3"/>
    <col min="8764" max="8764" width="16.6640625" style="3" customWidth="1"/>
    <col min="8765" max="8776" width="7.5546875" style="3" customWidth="1"/>
    <col min="8777" max="8788" width="7.6640625" style="3" customWidth="1"/>
    <col min="8789" max="8800" width="7.88671875" style="3" customWidth="1"/>
    <col min="8801" max="8812" width="8" style="3" customWidth="1"/>
    <col min="8813" max="8821" width="9.109375" style="3" customWidth="1"/>
    <col min="8822" max="9017" width="11.44140625" style="3"/>
    <col min="9018" max="9018" width="15.44140625" style="3" customWidth="1"/>
    <col min="9019" max="9019" width="11.44140625" style="3"/>
    <col min="9020" max="9020" width="16.6640625" style="3" customWidth="1"/>
    <col min="9021" max="9032" width="7.5546875" style="3" customWidth="1"/>
    <col min="9033" max="9044" width="7.6640625" style="3" customWidth="1"/>
    <col min="9045" max="9056" width="7.88671875" style="3" customWidth="1"/>
    <col min="9057" max="9068" width="8" style="3" customWidth="1"/>
    <col min="9069" max="9077" width="9.109375" style="3" customWidth="1"/>
    <col min="9078" max="9273" width="11.44140625" style="3"/>
    <col min="9274" max="9274" width="15.44140625" style="3" customWidth="1"/>
    <col min="9275" max="9275" width="11.44140625" style="3"/>
    <col min="9276" max="9276" width="16.6640625" style="3" customWidth="1"/>
    <col min="9277" max="9288" width="7.5546875" style="3" customWidth="1"/>
    <col min="9289" max="9300" width="7.6640625" style="3" customWidth="1"/>
    <col min="9301" max="9312" width="7.88671875" style="3" customWidth="1"/>
    <col min="9313" max="9324" width="8" style="3" customWidth="1"/>
    <col min="9325" max="9333" width="9.109375" style="3" customWidth="1"/>
    <col min="9334" max="9529" width="11.44140625" style="3"/>
    <col min="9530" max="9530" width="15.44140625" style="3" customWidth="1"/>
    <col min="9531" max="9531" width="11.44140625" style="3"/>
    <col min="9532" max="9532" width="16.6640625" style="3" customWidth="1"/>
    <col min="9533" max="9544" width="7.5546875" style="3" customWidth="1"/>
    <col min="9545" max="9556" width="7.6640625" style="3" customWidth="1"/>
    <col min="9557" max="9568" width="7.88671875" style="3" customWidth="1"/>
    <col min="9569" max="9580" width="8" style="3" customWidth="1"/>
    <col min="9581" max="9589" width="9.109375" style="3" customWidth="1"/>
    <col min="9590" max="9785" width="11.44140625" style="3"/>
    <col min="9786" max="9786" width="15.44140625" style="3" customWidth="1"/>
    <col min="9787" max="9787" width="11.44140625" style="3"/>
    <col min="9788" max="9788" width="16.6640625" style="3" customWidth="1"/>
    <col min="9789" max="9800" width="7.5546875" style="3" customWidth="1"/>
    <col min="9801" max="9812" width="7.6640625" style="3" customWidth="1"/>
    <col min="9813" max="9824" width="7.88671875" style="3" customWidth="1"/>
    <col min="9825" max="9836" width="8" style="3" customWidth="1"/>
    <col min="9837" max="9845" width="9.109375" style="3" customWidth="1"/>
    <col min="9846" max="10041" width="11.44140625" style="3"/>
    <col min="10042" max="10042" width="15.44140625" style="3" customWidth="1"/>
    <col min="10043" max="10043" width="11.44140625" style="3"/>
    <col min="10044" max="10044" width="16.6640625" style="3" customWidth="1"/>
    <col min="10045" max="10056" width="7.5546875" style="3" customWidth="1"/>
    <col min="10057" max="10068" width="7.6640625" style="3" customWidth="1"/>
    <col min="10069" max="10080" width="7.88671875" style="3" customWidth="1"/>
    <col min="10081" max="10092" width="8" style="3" customWidth="1"/>
    <col min="10093" max="10101" width="9.109375" style="3" customWidth="1"/>
    <col min="10102" max="10297" width="11.44140625" style="3"/>
    <col min="10298" max="10298" width="15.44140625" style="3" customWidth="1"/>
    <col min="10299" max="10299" width="11.44140625" style="3"/>
    <col min="10300" max="10300" width="16.6640625" style="3" customWidth="1"/>
    <col min="10301" max="10312" width="7.5546875" style="3" customWidth="1"/>
    <col min="10313" max="10324" width="7.6640625" style="3" customWidth="1"/>
    <col min="10325" max="10336" width="7.88671875" style="3" customWidth="1"/>
    <col min="10337" max="10348" width="8" style="3" customWidth="1"/>
    <col min="10349" max="10357" width="9.109375" style="3" customWidth="1"/>
    <col min="10358" max="10553" width="11.44140625" style="3"/>
    <col min="10554" max="10554" width="15.44140625" style="3" customWidth="1"/>
    <col min="10555" max="10555" width="11.44140625" style="3"/>
    <col min="10556" max="10556" width="16.6640625" style="3" customWidth="1"/>
    <col min="10557" max="10568" width="7.5546875" style="3" customWidth="1"/>
    <col min="10569" max="10580" width="7.6640625" style="3" customWidth="1"/>
    <col min="10581" max="10592" width="7.88671875" style="3" customWidth="1"/>
    <col min="10593" max="10604" width="8" style="3" customWidth="1"/>
    <col min="10605" max="10613" width="9.109375" style="3" customWidth="1"/>
    <col min="10614" max="10809" width="11.44140625" style="3"/>
    <col min="10810" max="10810" width="15.44140625" style="3" customWidth="1"/>
    <col min="10811" max="10811" width="11.44140625" style="3"/>
    <col min="10812" max="10812" width="16.6640625" style="3" customWidth="1"/>
    <col min="10813" max="10824" width="7.5546875" style="3" customWidth="1"/>
    <col min="10825" max="10836" width="7.6640625" style="3" customWidth="1"/>
    <col min="10837" max="10848" width="7.88671875" style="3" customWidth="1"/>
    <col min="10849" max="10860" width="8" style="3" customWidth="1"/>
    <col min="10861" max="10869" width="9.109375" style="3" customWidth="1"/>
    <col min="10870" max="11065" width="11.44140625" style="3"/>
    <col min="11066" max="11066" width="15.44140625" style="3" customWidth="1"/>
    <col min="11067" max="11067" width="11.44140625" style="3"/>
    <col min="11068" max="11068" width="16.6640625" style="3" customWidth="1"/>
    <col min="11069" max="11080" width="7.5546875" style="3" customWidth="1"/>
    <col min="11081" max="11092" width="7.6640625" style="3" customWidth="1"/>
    <col min="11093" max="11104" width="7.88671875" style="3" customWidth="1"/>
    <col min="11105" max="11116" width="8" style="3" customWidth="1"/>
    <col min="11117" max="11125" width="9.109375" style="3" customWidth="1"/>
    <col min="11126" max="11321" width="11.44140625" style="3"/>
    <col min="11322" max="11322" width="15.44140625" style="3" customWidth="1"/>
    <col min="11323" max="11323" width="11.44140625" style="3"/>
    <col min="11324" max="11324" width="16.6640625" style="3" customWidth="1"/>
    <col min="11325" max="11336" width="7.5546875" style="3" customWidth="1"/>
    <col min="11337" max="11348" width="7.6640625" style="3" customWidth="1"/>
    <col min="11349" max="11360" width="7.88671875" style="3" customWidth="1"/>
    <col min="11361" max="11372" width="8" style="3" customWidth="1"/>
    <col min="11373" max="11381" width="9.109375" style="3" customWidth="1"/>
    <col min="11382" max="11577" width="11.44140625" style="3"/>
    <col min="11578" max="11578" width="15.44140625" style="3" customWidth="1"/>
    <col min="11579" max="11579" width="11.44140625" style="3"/>
    <col min="11580" max="11580" width="16.6640625" style="3" customWidth="1"/>
    <col min="11581" max="11592" width="7.5546875" style="3" customWidth="1"/>
    <col min="11593" max="11604" width="7.6640625" style="3" customWidth="1"/>
    <col min="11605" max="11616" width="7.88671875" style="3" customWidth="1"/>
    <col min="11617" max="11628" width="8" style="3" customWidth="1"/>
    <col min="11629" max="11637" width="9.109375" style="3" customWidth="1"/>
    <col min="11638" max="11833" width="11.44140625" style="3"/>
    <col min="11834" max="11834" width="15.44140625" style="3" customWidth="1"/>
    <col min="11835" max="11835" width="11.44140625" style="3"/>
    <col min="11836" max="11836" width="16.6640625" style="3" customWidth="1"/>
    <col min="11837" max="11848" width="7.5546875" style="3" customWidth="1"/>
    <col min="11849" max="11860" width="7.6640625" style="3" customWidth="1"/>
    <col min="11861" max="11872" width="7.88671875" style="3" customWidth="1"/>
    <col min="11873" max="11884" width="8" style="3" customWidth="1"/>
    <col min="11885" max="11893" width="9.109375" style="3" customWidth="1"/>
    <col min="11894" max="12089" width="11.44140625" style="3"/>
    <col min="12090" max="12090" width="15.44140625" style="3" customWidth="1"/>
    <col min="12091" max="12091" width="11.44140625" style="3"/>
    <col min="12092" max="12092" width="16.6640625" style="3" customWidth="1"/>
    <col min="12093" max="12104" width="7.5546875" style="3" customWidth="1"/>
    <col min="12105" max="12116" width="7.6640625" style="3" customWidth="1"/>
    <col min="12117" max="12128" width="7.88671875" style="3" customWidth="1"/>
    <col min="12129" max="12140" width="8" style="3" customWidth="1"/>
    <col min="12141" max="12149" width="9.109375" style="3" customWidth="1"/>
    <col min="12150" max="12345" width="11.44140625" style="3"/>
    <col min="12346" max="12346" width="15.44140625" style="3" customWidth="1"/>
    <col min="12347" max="12347" width="11.44140625" style="3"/>
    <col min="12348" max="12348" width="16.6640625" style="3" customWidth="1"/>
    <col min="12349" max="12360" width="7.5546875" style="3" customWidth="1"/>
    <col min="12361" max="12372" width="7.6640625" style="3" customWidth="1"/>
    <col min="12373" max="12384" width="7.88671875" style="3" customWidth="1"/>
    <col min="12385" max="12396" width="8" style="3" customWidth="1"/>
    <col min="12397" max="12405" width="9.109375" style="3" customWidth="1"/>
    <col min="12406" max="12601" width="11.44140625" style="3"/>
    <col min="12602" max="12602" width="15.44140625" style="3" customWidth="1"/>
    <col min="12603" max="12603" width="11.44140625" style="3"/>
    <col min="12604" max="12604" width="16.6640625" style="3" customWidth="1"/>
    <col min="12605" max="12616" width="7.5546875" style="3" customWidth="1"/>
    <col min="12617" max="12628" width="7.6640625" style="3" customWidth="1"/>
    <col min="12629" max="12640" width="7.88671875" style="3" customWidth="1"/>
    <col min="12641" max="12652" width="8" style="3" customWidth="1"/>
    <col min="12653" max="12661" width="9.109375" style="3" customWidth="1"/>
    <col min="12662" max="12857" width="11.44140625" style="3"/>
    <col min="12858" max="12858" width="15.44140625" style="3" customWidth="1"/>
    <col min="12859" max="12859" width="11.44140625" style="3"/>
    <col min="12860" max="12860" width="16.6640625" style="3" customWidth="1"/>
    <col min="12861" max="12872" width="7.5546875" style="3" customWidth="1"/>
    <col min="12873" max="12884" width="7.6640625" style="3" customWidth="1"/>
    <col min="12885" max="12896" width="7.88671875" style="3" customWidth="1"/>
    <col min="12897" max="12908" width="8" style="3" customWidth="1"/>
    <col min="12909" max="12917" width="9.109375" style="3" customWidth="1"/>
    <col min="12918" max="13113" width="11.44140625" style="3"/>
    <col min="13114" max="13114" width="15.44140625" style="3" customWidth="1"/>
    <col min="13115" max="13115" width="11.44140625" style="3"/>
    <col min="13116" max="13116" width="16.6640625" style="3" customWidth="1"/>
    <col min="13117" max="13128" width="7.5546875" style="3" customWidth="1"/>
    <col min="13129" max="13140" width="7.6640625" style="3" customWidth="1"/>
    <col min="13141" max="13152" width="7.88671875" style="3" customWidth="1"/>
    <col min="13153" max="13164" width="8" style="3" customWidth="1"/>
    <col min="13165" max="13173" width="9.109375" style="3" customWidth="1"/>
    <col min="13174" max="13369" width="11.44140625" style="3"/>
    <col min="13370" max="13370" width="15.44140625" style="3" customWidth="1"/>
    <col min="13371" max="13371" width="11.44140625" style="3"/>
    <col min="13372" max="13372" width="16.6640625" style="3" customWidth="1"/>
    <col min="13373" max="13384" width="7.5546875" style="3" customWidth="1"/>
    <col min="13385" max="13396" width="7.6640625" style="3" customWidth="1"/>
    <col min="13397" max="13408" width="7.88671875" style="3" customWidth="1"/>
    <col min="13409" max="13420" width="8" style="3" customWidth="1"/>
    <col min="13421" max="13429" width="9.109375" style="3" customWidth="1"/>
    <col min="13430" max="13625" width="11.44140625" style="3"/>
    <col min="13626" max="13626" width="15.44140625" style="3" customWidth="1"/>
    <col min="13627" max="13627" width="11.44140625" style="3"/>
    <col min="13628" max="13628" width="16.6640625" style="3" customWidth="1"/>
    <col min="13629" max="13640" width="7.5546875" style="3" customWidth="1"/>
    <col min="13641" max="13652" width="7.6640625" style="3" customWidth="1"/>
    <col min="13653" max="13664" width="7.88671875" style="3" customWidth="1"/>
    <col min="13665" max="13676" width="8" style="3" customWidth="1"/>
    <col min="13677" max="13685" width="9.109375" style="3" customWidth="1"/>
    <col min="13686" max="13881" width="11.44140625" style="3"/>
    <col min="13882" max="13882" width="15.44140625" style="3" customWidth="1"/>
    <col min="13883" max="13883" width="11.44140625" style="3"/>
    <col min="13884" max="13884" width="16.6640625" style="3" customWidth="1"/>
    <col min="13885" max="13896" width="7.5546875" style="3" customWidth="1"/>
    <col min="13897" max="13908" width="7.6640625" style="3" customWidth="1"/>
    <col min="13909" max="13920" width="7.88671875" style="3" customWidth="1"/>
    <col min="13921" max="13932" width="8" style="3" customWidth="1"/>
    <col min="13933" max="13941" width="9.109375" style="3" customWidth="1"/>
    <col min="13942" max="14137" width="11.44140625" style="3"/>
    <col min="14138" max="14138" width="15.44140625" style="3" customWidth="1"/>
    <col min="14139" max="14139" width="11.44140625" style="3"/>
    <col min="14140" max="14140" width="16.6640625" style="3" customWidth="1"/>
    <col min="14141" max="14152" width="7.5546875" style="3" customWidth="1"/>
    <col min="14153" max="14164" width="7.6640625" style="3" customWidth="1"/>
    <col min="14165" max="14176" width="7.88671875" style="3" customWidth="1"/>
    <col min="14177" max="14188" width="8" style="3" customWidth="1"/>
    <col min="14189" max="14197" width="9.109375" style="3" customWidth="1"/>
    <col min="14198" max="14393" width="11.44140625" style="3"/>
    <col min="14394" max="14394" width="15.44140625" style="3" customWidth="1"/>
    <col min="14395" max="14395" width="11.44140625" style="3"/>
    <col min="14396" max="14396" width="16.6640625" style="3" customWidth="1"/>
    <col min="14397" max="14408" width="7.5546875" style="3" customWidth="1"/>
    <col min="14409" max="14420" width="7.6640625" style="3" customWidth="1"/>
    <col min="14421" max="14432" width="7.88671875" style="3" customWidth="1"/>
    <col min="14433" max="14444" width="8" style="3" customWidth="1"/>
    <col min="14445" max="14453" width="9.109375" style="3" customWidth="1"/>
    <col min="14454" max="14649" width="11.44140625" style="3"/>
    <col min="14650" max="14650" width="15.44140625" style="3" customWidth="1"/>
    <col min="14651" max="14651" width="11.44140625" style="3"/>
    <col min="14652" max="14652" width="16.6640625" style="3" customWidth="1"/>
    <col min="14653" max="14664" width="7.5546875" style="3" customWidth="1"/>
    <col min="14665" max="14676" width="7.6640625" style="3" customWidth="1"/>
    <col min="14677" max="14688" width="7.88671875" style="3" customWidth="1"/>
    <col min="14689" max="14700" width="8" style="3" customWidth="1"/>
    <col min="14701" max="14709" width="9.109375" style="3" customWidth="1"/>
    <col min="14710" max="14905" width="11.44140625" style="3"/>
    <col min="14906" max="14906" width="15.44140625" style="3" customWidth="1"/>
    <col min="14907" max="14907" width="11.44140625" style="3"/>
    <col min="14908" max="14908" width="16.6640625" style="3" customWidth="1"/>
    <col min="14909" max="14920" width="7.5546875" style="3" customWidth="1"/>
    <col min="14921" max="14932" width="7.6640625" style="3" customWidth="1"/>
    <col min="14933" max="14944" width="7.88671875" style="3" customWidth="1"/>
    <col min="14945" max="14956" width="8" style="3" customWidth="1"/>
    <col min="14957" max="14965" width="9.109375" style="3" customWidth="1"/>
    <col min="14966" max="15161" width="11.44140625" style="3"/>
    <col min="15162" max="15162" width="15.44140625" style="3" customWidth="1"/>
    <col min="15163" max="15163" width="11.44140625" style="3"/>
    <col min="15164" max="15164" width="16.6640625" style="3" customWidth="1"/>
    <col min="15165" max="15176" width="7.5546875" style="3" customWidth="1"/>
    <col min="15177" max="15188" width="7.6640625" style="3" customWidth="1"/>
    <col min="15189" max="15200" width="7.88671875" style="3" customWidth="1"/>
    <col min="15201" max="15212" width="8" style="3" customWidth="1"/>
    <col min="15213" max="15221" width="9.109375" style="3" customWidth="1"/>
    <col min="15222" max="15417" width="11.44140625" style="3"/>
    <col min="15418" max="15418" width="15.44140625" style="3" customWidth="1"/>
    <col min="15419" max="15419" width="11.44140625" style="3"/>
    <col min="15420" max="15420" width="16.6640625" style="3" customWidth="1"/>
    <col min="15421" max="15432" width="7.5546875" style="3" customWidth="1"/>
    <col min="15433" max="15444" width="7.6640625" style="3" customWidth="1"/>
    <col min="15445" max="15456" width="7.88671875" style="3" customWidth="1"/>
    <col min="15457" max="15468" width="8" style="3" customWidth="1"/>
    <col min="15469" max="15477" width="9.109375" style="3" customWidth="1"/>
    <col min="15478" max="15673" width="11.44140625" style="3"/>
    <col min="15674" max="15674" width="15.44140625" style="3" customWidth="1"/>
    <col min="15675" max="15675" width="11.44140625" style="3"/>
    <col min="15676" max="15676" width="16.6640625" style="3" customWidth="1"/>
    <col min="15677" max="15688" width="7.5546875" style="3" customWidth="1"/>
    <col min="15689" max="15700" width="7.6640625" style="3" customWidth="1"/>
    <col min="15701" max="15712" width="7.88671875" style="3" customWidth="1"/>
    <col min="15713" max="15724" width="8" style="3" customWidth="1"/>
    <col min="15725" max="15733" width="9.109375" style="3" customWidth="1"/>
    <col min="15734" max="15929" width="11.44140625" style="3"/>
    <col min="15930" max="15930" width="15.44140625" style="3" customWidth="1"/>
    <col min="15931" max="15931" width="11.44140625" style="3"/>
    <col min="15932" max="15932" width="16.6640625" style="3" customWidth="1"/>
    <col min="15933" max="15944" width="7.5546875" style="3" customWidth="1"/>
    <col min="15945" max="15956" width="7.6640625" style="3" customWidth="1"/>
    <col min="15957" max="15968" width="7.88671875" style="3" customWidth="1"/>
    <col min="15969" max="15980" width="8" style="3" customWidth="1"/>
    <col min="15981" max="15989" width="9.109375" style="3" customWidth="1"/>
    <col min="15990" max="16384" width="11.44140625" style="3"/>
  </cols>
  <sheetData>
    <row r="1" spans="1:15">
      <c r="A1" s="1"/>
    </row>
    <row r="2" spans="1:15" ht="19.2">
      <c r="B2" s="29" t="s">
        <v>19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>
      <c r="B3" s="4"/>
    </row>
    <row r="4" spans="1:15" ht="15.6" thickBot="1">
      <c r="B4" s="28" t="s"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ht="20.25" customHeight="1" thickBot="1">
      <c r="B5" s="25" t="s">
        <v>14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5" s="7" customFormat="1" ht="18" customHeight="1">
      <c r="B6" s="8" t="s">
        <v>15</v>
      </c>
      <c r="C6" s="9">
        <f t="shared" ref="C6:C17" si="0">SUM(D6:O6)</f>
        <v>38980312</v>
      </c>
      <c r="D6" s="9">
        <f>+SUM(D7:D17)</f>
        <v>2564268</v>
      </c>
      <c r="E6" s="9">
        <f t="shared" ref="E6:N6" si="1">+SUM(E7:E17)</f>
        <v>2845147</v>
      </c>
      <c r="F6" s="9">
        <f t="shared" si="1"/>
        <v>3155338</v>
      </c>
      <c r="G6" s="9">
        <f t="shared" si="1"/>
        <v>3089502</v>
      </c>
      <c r="H6" s="9">
        <f t="shared" si="1"/>
        <v>3202182</v>
      </c>
      <c r="I6" s="9">
        <f t="shared" si="1"/>
        <v>3394971</v>
      </c>
      <c r="J6" s="9">
        <f t="shared" si="1"/>
        <v>2967735</v>
      </c>
      <c r="K6" s="9">
        <f t="shared" si="1"/>
        <v>3148160</v>
      </c>
      <c r="L6" s="9">
        <f t="shared" si="1"/>
        <v>3521024</v>
      </c>
      <c r="M6" s="9">
        <f t="shared" si="1"/>
        <v>3355370</v>
      </c>
      <c r="N6" s="9">
        <f t="shared" si="1"/>
        <v>3761083</v>
      </c>
      <c r="O6" s="9">
        <f>+SUM(O7:O17)</f>
        <v>3975532</v>
      </c>
    </row>
    <row r="7" spans="1:15" s="7" customFormat="1">
      <c r="B7" s="10" t="s">
        <v>27</v>
      </c>
      <c r="C7" s="11">
        <f t="shared" si="0"/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</row>
    <row r="8" spans="1:15" s="7" customFormat="1">
      <c r="B8" s="13" t="s">
        <v>28</v>
      </c>
      <c r="C8" s="14">
        <f t="shared" si="0"/>
        <v>33608</v>
      </c>
      <c r="D8" s="15">
        <v>4056</v>
      </c>
      <c r="E8" s="21">
        <v>2775</v>
      </c>
      <c r="F8" s="21">
        <v>2770</v>
      </c>
      <c r="G8" s="21">
        <v>4226</v>
      </c>
      <c r="H8" s="21">
        <v>4196</v>
      </c>
      <c r="I8" s="21">
        <v>2289</v>
      </c>
      <c r="J8" s="21">
        <v>2549</v>
      </c>
      <c r="K8" s="21">
        <v>2954</v>
      </c>
      <c r="L8" s="21">
        <v>2075</v>
      </c>
      <c r="M8" s="21">
        <v>427</v>
      </c>
      <c r="N8" s="21">
        <v>1014</v>
      </c>
      <c r="O8" s="21">
        <v>4277</v>
      </c>
    </row>
    <row r="9" spans="1:15">
      <c r="B9" s="16" t="s">
        <v>29</v>
      </c>
      <c r="C9" s="14">
        <f t="shared" si="0"/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</row>
    <row r="10" spans="1:15">
      <c r="B10" s="13" t="s">
        <v>30</v>
      </c>
      <c r="C10" s="14">
        <f t="shared" si="0"/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</row>
    <row r="11" spans="1:15">
      <c r="B11" s="13" t="s">
        <v>31</v>
      </c>
      <c r="C11" s="14">
        <f t="shared" si="0"/>
        <v>38414867</v>
      </c>
      <c r="D11" s="15">
        <v>2470859</v>
      </c>
      <c r="E11" s="21">
        <v>2777731</v>
      </c>
      <c r="F11" s="21">
        <v>3104646</v>
      </c>
      <c r="G11" s="21">
        <v>3040958</v>
      </c>
      <c r="H11" s="21">
        <v>3157960</v>
      </c>
      <c r="I11" s="21">
        <v>3348843</v>
      </c>
      <c r="J11" s="21">
        <v>2932470</v>
      </c>
      <c r="K11" s="21">
        <v>3111005</v>
      </c>
      <c r="L11" s="21">
        <v>3491709</v>
      </c>
      <c r="M11" s="21">
        <v>3313359</v>
      </c>
      <c r="N11" s="21">
        <v>3737497</v>
      </c>
      <c r="O11" s="21">
        <v>3927830</v>
      </c>
    </row>
    <row r="12" spans="1:15">
      <c r="B12" s="13" t="s">
        <v>32</v>
      </c>
      <c r="C12" s="14">
        <f t="shared" si="0"/>
        <v>517487</v>
      </c>
      <c r="D12" s="15">
        <v>81973</v>
      </c>
      <c r="E12" s="21">
        <v>58256</v>
      </c>
      <c r="F12" s="21">
        <v>47922</v>
      </c>
      <c r="G12" s="21">
        <v>44318</v>
      </c>
      <c r="H12" s="21">
        <v>40026</v>
      </c>
      <c r="I12" s="21">
        <v>43839</v>
      </c>
      <c r="J12" s="21">
        <v>32486</v>
      </c>
      <c r="K12" s="21">
        <v>34201</v>
      </c>
      <c r="L12" s="21">
        <v>27240</v>
      </c>
      <c r="M12" s="21">
        <v>41584</v>
      </c>
      <c r="N12" s="21">
        <v>22572</v>
      </c>
      <c r="O12" s="21">
        <v>43070</v>
      </c>
    </row>
    <row r="13" spans="1:15">
      <c r="B13" s="16" t="s">
        <v>33</v>
      </c>
      <c r="C13" s="14">
        <f t="shared" si="0"/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</row>
    <row r="14" spans="1:15">
      <c r="B14" s="16" t="s">
        <v>34</v>
      </c>
      <c r="C14" s="14">
        <f t="shared" si="0"/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</row>
    <row r="15" spans="1:15">
      <c r="B15" s="16" t="s">
        <v>35</v>
      </c>
      <c r="C15" s="14">
        <f t="shared" si="0"/>
        <v>13665</v>
      </c>
      <c r="D15" s="21">
        <v>7280</v>
      </c>
      <c r="E15" s="21">
        <v>6385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</row>
    <row r="16" spans="1:15">
      <c r="B16" s="16" t="s">
        <v>36</v>
      </c>
      <c r="C16" s="14">
        <f t="shared" si="0"/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</row>
    <row r="17" spans="2:15" ht="15.6" thickBot="1">
      <c r="B17" s="18" t="s">
        <v>37</v>
      </c>
      <c r="C17" s="19">
        <f t="shared" si="0"/>
        <v>685</v>
      </c>
      <c r="D17" s="20">
        <v>100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230</v>
      </c>
      <c r="K17" s="20">
        <v>0</v>
      </c>
      <c r="L17" s="20">
        <v>0</v>
      </c>
      <c r="M17" s="20">
        <v>0</v>
      </c>
      <c r="N17" s="20">
        <v>0</v>
      </c>
      <c r="O17" s="20">
        <v>355</v>
      </c>
    </row>
    <row r="18" spans="2:15">
      <c r="B18" s="3" t="s">
        <v>17</v>
      </c>
    </row>
    <row r="19" spans="2:15">
      <c r="B19" s="13" t="s">
        <v>18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8"/>
  <sheetViews>
    <sheetView showRowColHeaders="0" zoomScale="70" zoomScaleNormal="70" workbookViewId="0">
      <selection activeCell="M27" sqref="M27"/>
    </sheetView>
  </sheetViews>
  <sheetFormatPr baseColWidth="10" defaultRowHeight="15"/>
  <cols>
    <col min="1" max="1" width="2.6640625" style="3" customWidth="1"/>
    <col min="2" max="2" width="48" style="2" customWidth="1"/>
    <col min="3" max="40" width="12.6640625" style="3" customWidth="1"/>
    <col min="41" max="65" width="11.44140625" style="3"/>
    <col min="66" max="66" width="15.44140625" style="3" customWidth="1"/>
    <col min="67" max="67" width="11.44140625" style="3"/>
    <col min="68" max="68" width="16.6640625" style="3" customWidth="1"/>
    <col min="69" max="80" width="7.5546875" style="3" customWidth="1"/>
    <col min="81" max="92" width="7.6640625" style="3" customWidth="1"/>
    <col min="93" max="104" width="7.88671875" style="3" customWidth="1"/>
    <col min="105" max="116" width="8" style="3" customWidth="1"/>
    <col min="117" max="125" width="9.109375" style="3" customWidth="1"/>
    <col min="126" max="321" width="11.44140625" style="3"/>
    <col min="322" max="322" width="15.44140625" style="3" customWidth="1"/>
    <col min="323" max="323" width="11.44140625" style="3"/>
    <col min="324" max="324" width="16.6640625" style="3" customWidth="1"/>
    <col min="325" max="336" width="7.5546875" style="3" customWidth="1"/>
    <col min="337" max="348" width="7.6640625" style="3" customWidth="1"/>
    <col min="349" max="360" width="7.88671875" style="3" customWidth="1"/>
    <col min="361" max="372" width="8" style="3" customWidth="1"/>
    <col min="373" max="381" width="9.109375" style="3" customWidth="1"/>
    <col min="382" max="577" width="11.44140625" style="3"/>
    <col min="578" max="578" width="15.44140625" style="3" customWidth="1"/>
    <col min="579" max="579" width="11.44140625" style="3"/>
    <col min="580" max="580" width="16.6640625" style="3" customWidth="1"/>
    <col min="581" max="592" width="7.5546875" style="3" customWidth="1"/>
    <col min="593" max="604" width="7.6640625" style="3" customWidth="1"/>
    <col min="605" max="616" width="7.88671875" style="3" customWidth="1"/>
    <col min="617" max="628" width="8" style="3" customWidth="1"/>
    <col min="629" max="637" width="9.109375" style="3" customWidth="1"/>
    <col min="638" max="833" width="11.44140625" style="3"/>
    <col min="834" max="834" width="15.44140625" style="3" customWidth="1"/>
    <col min="835" max="835" width="11.44140625" style="3"/>
    <col min="836" max="836" width="16.6640625" style="3" customWidth="1"/>
    <col min="837" max="848" width="7.5546875" style="3" customWidth="1"/>
    <col min="849" max="860" width="7.6640625" style="3" customWidth="1"/>
    <col min="861" max="872" width="7.88671875" style="3" customWidth="1"/>
    <col min="873" max="884" width="8" style="3" customWidth="1"/>
    <col min="885" max="893" width="9.109375" style="3" customWidth="1"/>
    <col min="894" max="1089" width="11.44140625" style="3"/>
    <col min="1090" max="1090" width="15.44140625" style="3" customWidth="1"/>
    <col min="1091" max="1091" width="11.44140625" style="3"/>
    <col min="1092" max="1092" width="16.6640625" style="3" customWidth="1"/>
    <col min="1093" max="1104" width="7.5546875" style="3" customWidth="1"/>
    <col min="1105" max="1116" width="7.6640625" style="3" customWidth="1"/>
    <col min="1117" max="1128" width="7.88671875" style="3" customWidth="1"/>
    <col min="1129" max="1140" width="8" style="3" customWidth="1"/>
    <col min="1141" max="1149" width="9.109375" style="3" customWidth="1"/>
    <col min="1150" max="1345" width="11.44140625" style="3"/>
    <col min="1346" max="1346" width="15.44140625" style="3" customWidth="1"/>
    <col min="1347" max="1347" width="11.44140625" style="3"/>
    <col min="1348" max="1348" width="16.6640625" style="3" customWidth="1"/>
    <col min="1349" max="1360" width="7.5546875" style="3" customWidth="1"/>
    <col min="1361" max="1372" width="7.6640625" style="3" customWidth="1"/>
    <col min="1373" max="1384" width="7.88671875" style="3" customWidth="1"/>
    <col min="1385" max="1396" width="8" style="3" customWidth="1"/>
    <col min="1397" max="1405" width="9.109375" style="3" customWidth="1"/>
    <col min="1406" max="1601" width="11.44140625" style="3"/>
    <col min="1602" max="1602" width="15.44140625" style="3" customWidth="1"/>
    <col min="1603" max="1603" width="11.44140625" style="3"/>
    <col min="1604" max="1604" width="16.6640625" style="3" customWidth="1"/>
    <col min="1605" max="1616" width="7.5546875" style="3" customWidth="1"/>
    <col min="1617" max="1628" width="7.6640625" style="3" customWidth="1"/>
    <col min="1629" max="1640" width="7.88671875" style="3" customWidth="1"/>
    <col min="1641" max="1652" width="8" style="3" customWidth="1"/>
    <col min="1653" max="1661" width="9.109375" style="3" customWidth="1"/>
    <col min="1662" max="1857" width="11.44140625" style="3"/>
    <col min="1858" max="1858" width="15.44140625" style="3" customWidth="1"/>
    <col min="1859" max="1859" width="11.44140625" style="3"/>
    <col min="1860" max="1860" width="16.6640625" style="3" customWidth="1"/>
    <col min="1861" max="1872" width="7.5546875" style="3" customWidth="1"/>
    <col min="1873" max="1884" width="7.6640625" style="3" customWidth="1"/>
    <col min="1885" max="1896" width="7.88671875" style="3" customWidth="1"/>
    <col min="1897" max="1908" width="8" style="3" customWidth="1"/>
    <col min="1909" max="1917" width="9.109375" style="3" customWidth="1"/>
    <col min="1918" max="2113" width="11.44140625" style="3"/>
    <col min="2114" max="2114" width="15.44140625" style="3" customWidth="1"/>
    <col min="2115" max="2115" width="11.44140625" style="3"/>
    <col min="2116" max="2116" width="16.6640625" style="3" customWidth="1"/>
    <col min="2117" max="2128" width="7.5546875" style="3" customWidth="1"/>
    <col min="2129" max="2140" width="7.6640625" style="3" customWidth="1"/>
    <col min="2141" max="2152" width="7.88671875" style="3" customWidth="1"/>
    <col min="2153" max="2164" width="8" style="3" customWidth="1"/>
    <col min="2165" max="2173" width="9.109375" style="3" customWidth="1"/>
    <col min="2174" max="2369" width="11.44140625" style="3"/>
    <col min="2370" max="2370" width="15.44140625" style="3" customWidth="1"/>
    <col min="2371" max="2371" width="11.44140625" style="3"/>
    <col min="2372" max="2372" width="16.6640625" style="3" customWidth="1"/>
    <col min="2373" max="2384" width="7.5546875" style="3" customWidth="1"/>
    <col min="2385" max="2396" width="7.6640625" style="3" customWidth="1"/>
    <col min="2397" max="2408" width="7.88671875" style="3" customWidth="1"/>
    <col min="2409" max="2420" width="8" style="3" customWidth="1"/>
    <col min="2421" max="2429" width="9.109375" style="3" customWidth="1"/>
    <col min="2430" max="2625" width="11.44140625" style="3"/>
    <col min="2626" max="2626" width="15.44140625" style="3" customWidth="1"/>
    <col min="2627" max="2627" width="11.44140625" style="3"/>
    <col min="2628" max="2628" width="16.6640625" style="3" customWidth="1"/>
    <col min="2629" max="2640" width="7.5546875" style="3" customWidth="1"/>
    <col min="2641" max="2652" width="7.6640625" style="3" customWidth="1"/>
    <col min="2653" max="2664" width="7.88671875" style="3" customWidth="1"/>
    <col min="2665" max="2676" width="8" style="3" customWidth="1"/>
    <col min="2677" max="2685" width="9.109375" style="3" customWidth="1"/>
    <col min="2686" max="2881" width="11.44140625" style="3"/>
    <col min="2882" max="2882" width="15.44140625" style="3" customWidth="1"/>
    <col min="2883" max="2883" width="11.44140625" style="3"/>
    <col min="2884" max="2884" width="16.6640625" style="3" customWidth="1"/>
    <col min="2885" max="2896" width="7.5546875" style="3" customWidth="1"/>
    <col min="2897" max="2908" width="7.6640625" style="3" customWidth="1"/>
    <col min="2909" max="2920" width="7.88671875" style="3" customWidth="1"/>
    <col min="2921" max="2932" width="8" style="3" customWidth="1"/>
    <col min="2933" max="2941" width="9.109375" style="3" customWidth="1"/>
    <col min="2942" max="3137" width="11.44140625" style="3"/>
    <col min="3138" max="3138" width="15.44140625" style="3" customWidth="1"/>
    <col min="3139" max="3139" width="11.44140625" style="3"/>
    <col min="3140" max="3140" width="16.6640625" style="3" customWidth="1"/>
    <col min="3141" max="3152" width="7.5546875" style="3" customWidth="1"/>
    <col min="3153" max="3164" width="7.6640625" style="3" customWidth="1"/>
    <col min="3165" max="3176" width="7.88671875" style="3" customWidth="1"/>
    <col min="3177" max="3188" width="8" style="3" customWidth="1"/>
    <col min="3189" max="3197" width="9.109375" style="3" customWidth="1"/>
    <col min="3198" max="3393" width="11.44140625" style="3"/>
    <col min="3394" max="3394" width="15.44140625" style="3" customWidth="1"/>
    <col min="3395" max="3395" width="11.44140625" style="3"/>
    <col min="3396" max="3396" width="16.6640625" style="3" customWidth="1"/>
    <col min="3397" max="3408" width="7.5546875" style="3" customWidth="1"/>
    <col min="3409" max="3420" width="7.6640625" style="3" customWidth="1"/>
    <col min="3421" max="3432" width="7.88671875" style="3" customWidth="1"/>
    <col min="3433" max="3444" width="8" style="3" customWidth="1"/>
    <col min="3445" max="3453" width="9.109375" style="3" customWidth="1"/>
    <col min="3454" max="3649" width="11.44140625" style="3"/>
    <col min="3650" max="3650" width="15.44140625" style="3" customWidth="1"/>
    <col min="3651" max="3651" width="11.44140625" style="3"/>
    <col min="3652" max="3652" width="16.6640625" style="3" customWidth="1"/>
    <col min="3653" max="3664" width="7.5546875" style="3" customWidth="1"/>
    <col min="3665" max="3676" width="7.6640625" style="3" customWidth="1"/>
    <col min="3677" max="3688" width="7.88671875" style="3" customWidth="1"/>
    <col min="3689" max="3700" width="8" style="3" customWidth="1"/>
    <col min="3701" max="3709" width="9.109375" style="3" customWidth="1"/>
    <col min="3710" max="3905" width="11.44140625" style="3"/>
    <col min="3906" max="3906" width="15.44140625" style="3" customWidth="1"/>
    <col min="3907" max="3907" width="11.44140625" style="3"/>
    <col min="3908" max="3908" width="16.6640625" style="3" customWidth="1"/>
    <col min="3909" max="3920" width="7.5546875" style="3" customWidth="1"/>
    <col min="3921" max="3932" width="7.6640625" style="3" customWidth="1"/>
    <col min="3933" max="3944" width="7.88671875" style="3" customWidth="1"/>
    <col min="3945" max="3956" width="8" style="3" customWidth="1"/>
    <col min="3957" max="3965" width="9.109375" style="3" customWidth="1"/>
    <col min="3966" max="4161" width="11.44140625" style="3"/>
    <col min="4162" max="4162" width="15.44140625" style="3" customWidth="1"/>
    <col min="4163" max="4163" width="11.44140625" style="3"/>
    <col min="4164" max="4164" width="16.6640625" style="3" customWidth="1"/>
    <col min="4165" max="4176" width="7.5546875" style="3" customWidth="1"/>
    <col min="4177" max="4188" width="7.6640625" style="3" customWidth="1"/>
    <col min="4189" max="4200" width="7.88671875" style="3" customWidth="1"/>
    <col min="4201" max="4212" width="8" style="3" customWidth="1"/>
    <col min="4213" max="4221" width="9.109375" style="3" customWidth="1"/>
    <col min="4222" max="4417" width="11.44140625" style="3"/>
    <col min="4418" max="4418" width="15.44140625" style="3" customWidth="1"/>
    <col min="4419" max="4419" width="11.44140625" style="3"/>
    <col min="4420" max="4420" width="16.6640625" style="3" customWidth="1"/>
    <col min="4421" max="4432" width="7.5546875" style="3" customWidth="1"/>
    <col min="4433" max="4444" width="7.6640625" style="3" customWidth="1"/>
    <col min="4445" max="4456" width="7.88671875" style="3" customWidth="1"/>
    <col min="4457" max="4468" width="8" style="3" customWidth="1"/>
    <col min="4469" max="4477" width="9.109375" style="3" customWidth="1"/>
    <col min="4478" max="4673" width="11.44140625" style="3"/>
    <col min="4674" max="4674" width="15.44140625" style="3" customWidth="1"/>
    <col min="4675" max="4675" width="11.44140625" style="3"/>
    <col min="4676" max="4676" width="16.6640625" style="3" customWidth="1"/>
    <col min="4677" max="4688" width="7.5546875" style="3" customWidth="1"/>
    <col min="4689" max="4700" width="7.6640625" style="3" customWidth="1"/>
    <col min="4701" max="4712" width="7.88671875" style="3" customWidth="1"/>
    <col min="4713" max="4724" width="8" style="3" customWidth="1"/>
    <col min="4725" max="4733" width="9.109375" style="3" customWidth="1"/>
    <col min="4734" max="4929" width="11.44140625" style="3"/>
    <col min="4930" max="4930" width="15.44140625" style="3" customWidth="1"/>
    <col min="4931" max="4931" width="11.44140625" style="3"/>
    <col min="4932" max="4932" width="16.6640625" style="3" customWidth="1"/>
    <col min="4933" max="4944" width="7.5546875" style="3" customWidth="1"/>
    <col min="4945" max="4956" width="7.6640625" style="3" customWidth="1"/>
    <col min="4957" max="4968" width="7.88671875" style="3" customWidth="1"/>
    <col min="4969" max="4980" width="8" style="3" customWidth="1"/>
    <col min="4981" max="4989" width="9.109375" style="3" customWidth="1"/>
    <col min="4990" max="5185" width="11.44140625" style="3"/>
    <col min="5186" max="5186" width="15.44140625" style="3" customWidth="1"/>
    <col min="5187" max="5187" width="11.44140625" style="3"/>
    <col min="5188" max="5188" width="16.6640625" style="3" customWidth="1"/>
    <col min="5189" max="5200" width="7.5546875" style="3" customWidth="1"/>
    <col min="5201" max="5212" width="7.6640625" style="3" customWidth="1"/>
    <col min="5213" max="5224" width="7.88671875" style="3" customWidth="1"/>
    <col min="5225" max="5236" width="8" style="3" customWidth="1"/>
    <col min="5237" max="5245" width="9.109375" style="3" customWidth="1"/>
    <col min="5246" max="5441" width="11.44140625" style="3"/>
    <col min="5442" max="5442" width="15.44140625" style="3" customWidth="1"/>
    <col min="5443" max="5443" width="11.44140625" style="3"/>
    <col min="5444" max="5444" width="16.6640625" style="3" customWidth="1"/>
    <col min="5445" max="5456" width="7.5546875" style="3" customWidth="1"/>
    <col min="5457" max="5468" width="7.6640625" style="3" customWidth="1"/>
    <col min="5469" max="5480" width="7.88671875" style="3" customWidth="1"/>
    <col min="5481" max="5492" width="8" style="3" customWidth="1"/>
    <col min="5493" max="5501" width="9.109375" style="3" customWidth="1"/>
    <col min="5502" max="5697" width="11.44140625" style="3"/>
    <col min="5698" max="5698" width="15.44140625" style="3" customWidth="1"/>
    <col min="5699" max="5699" width="11.44140625" style="3"/>
    <col min="5700" max="5700" width="16.6640625" style="3" customWidth="1"/>
    <col min="5701" max="5712" width="7.5546875" style="3" customWidth="1"/>
    <col min="5713" max="5724" width="7.6640625" style="3" customWidth="1"/>
    <col min="5725" max="5736" width="7.88671875" style="3" customWidth="1"/>
    <col min="5737" max="5748" width="8" style="3" customWidth="1"/>
    <col min="5749" max="5757" width="9.109375" style="3" customWidth="1"/>
    <col min="5758" max="5953" width="11.44140625" style="3"/>
    <col min="5954" max="5954" width="15.44140625" style="3" customWidth="1"/>
    <col min="5955" max="5955" width="11.44140625" style="3"/>
    <col min="5956" max="5956" width="16.6640625" style="3" customWidth="1"/>
    <col min="5957" max="5968" width="7.5546875" style="3" customWidth="1"/>
    <col min="5969" max="5980" width="7.6640625" style="3" customWidth="1"/>
    <col min="5981" max="5992" width="7.88671875" style="3" customWidth="1"/>
    <col min="5993" max="6004" width="8" style="3" customWidth="1"/>
    <col min="6005" max="6013" width="9.109375" style="3" customWidth="1"/>
    <col min="6014" max="6209" width="11.44140625" style="3"/>
    <col min="6210" max="6210" width="15.44140625" style="3" customWidth="1"/>
    <col min="6211" max="6211" width="11.44140625" style="3"/>
    <col min="6212" max="6212" width="16.6640625" style="3" customWidth="1"/>
    <col min="6213" max="6224" width="7.5546875" style="3" customWidth="1"/>
    <col min="6225" max="6236" width="7.6640625" style="3" customWidth="1"/>
    <col min="6237" max="6248" width="7.88671875" style="3" customWidth="1"/>
    <col min="6249" max="6260" width="8" style="3" customWidth="1"/>
    <col min="6261" max="6269" width="9.109375" style="3" customWidth="1"/>
    <col min="6270" max="6465" width="11.44140625" style="3"/>
    <col min="6466" max="6466" width="15.44140625" style="3" customWidth="1"/>
    <col min="6467" max="6467" width="11.44140625" style="3"/>
    <col min="6468" max="6468" width="16.6640625" style="3" customWidth="1"/>
    <col min="6469" max="6480" width="7.5546875" style="3" customWidth="1"/>
    <col min="6481" max="6492" width="7.6640625" style="3" customWidth="1"/>
    <col min="6493" max="6504" width="7.88671875" style="3" customWidth="1"/>
    <col min="6505" max="6516" width="8" style="3" customWidth="1"/>
    <col min="6517" max="6525" width="9.109375" style="3" customWidth="1"/>
    <col min="6526" max="6721" width="11.44140625" style="3"/>
    <col min="6722" max="6722" width="15.44140625" style="3" customWidth="1"/>
    <col min="6723" max="6723" width="11.44140625" style="3"/>
    <col min="6724" max="6724" width="16.6640625" style="3" customWidth="1"/>
    <col min="6725" max="6736" width="7.5546875" style="3" customWidth="1"/>
    <col min="6737" max="6748" width="7.6640625" style="3" customWidth="1"/>
    <col min="6749" max="6760" width="7.88671875" style="3" customWidth="1"/>
    <col min="6761" max="6772" width="8" style="3" customWidth="1"/>
    <col min="6773" max="6781" width="9.109375" style="3" customWidth="1"/>
    <col min="6782" max="6977" width="11.44140625" style="3"/>
    <col min="6978" max="6978" width="15.44140625" style="3" customWidth="1"/>
    <col min="6979" max="6979" width="11.44140625" style="3"/>
    <col min="6980" max="6980" width="16.6640625" style="3" customWidth="1"/>
    <col min="6981" max="6992" width="7.5546875" style="3" customWidth="1"/>
    <col min="6993" max="7004" width="7.6640625" style="3" customWidth="1"/>
    <col min="7005" max="7016" width="7.88671875" style="3" customWidth="1"/>
    <col min="7017" max="7028" width="8" style="3" customWidth="1"/>
    <col min="7029" max="7037" width="9.109375" style="3" customWidth="1"/>
    <col min="7038" max="7233" width="11.44140625" style="3"/>
    <col min="7234" max="7234" width="15.44140625" style="3" customWidth="1"/>
    <col min="7235" max="7235" width="11.44140625" style="3"/>
    <col min="7236" max="7236" width="16.6640625" style="3" customWidth="1"/>
    <col min="7237" max="7248" width="7.5546875" style="3" customWidth="1"/>
    <col min="7249" max="7260" width="7.6640625" style="3" customWidth="1"/>
    <col min="7261" max="7272" width="7.88671875" style="3" customWidth="1"/>
    <col min="7273" max="7284" width="8" style="3" customWidth="1"/>
    <col min="7285" max="7293" width="9.109375" style="3" customWidth="1"/>
    <col min="7294" max="7489" width="11.44140625" style="3"/>
    <col min="7490" max="7490" width="15.44140625" style="3" customWidth="1"/>
    <col min="7491" max="7491" width="11.44140625" style="3"/>
    <col min="7492" max="7492" width="16.6640625" style="3" customWidth="1"/>
    <col min="7493" max="7504" width="7.5546875" style="3" customWidth="1"/>
    <col min="7505" max="7516" width="7.6640625" style="3" customWidth="1"/>
    <col min="7517" max="7528" width="7.88671875" style="3" customWidth="1"/>
    <col min="7529" max="7540" width="8" style="3" customWidth="1"/>
    <col min="7541" max="7549" width="9.109375" style="3" customWidth="1"/>
    <col min="7550" max="7745" width="11.44140625" style="3"/>
    <col min="7746" max="7746" width="15.44140625" style="3" customWidth="1"/>
    <col min="7747" max="7747" width="11.44140625" style="3"/>
    <col min="7748" max="7748" width="16.6640625" style="3" customWidth="1"/>
    <col min="7749" max="7760" width="7.5546875" style="3" customWidth="1"/>
    <col min="7761" max="7772" width="7.6640625" style="3" customWidth="1"/>
    <col min="7773" max="7784" width="7.88671875" style="3" customWidth="1"/>
    <col min="7785" max="7796" width="8" style="3" customWidth="1"/>
    <col min="7797" max="7805" width="9.109375" style="3" customWidth="1"/>
    <col min="7806" max="8001" width="11.44140625" style="3"/>
    <col min="8002" max="8002" width="15.44140625" style="3" customWidth="1"/>
    <col min="8003" max="8003" width="11.44140625" style="3"/>
    <col min="8004" max="8004" width="16.6640625" style="3" customWidth="1"/>
    <col min="8005" max="8016" width="7.5546875" style="3" customWidth="1"/>
    <col min="8017" max="8028" width="7.6640625" style="3" customWidth="1"/>
    <col min="8029" max="8040" width="7.88671875" style="3" customWidth="1"/>
    <col min="8041" max="8052" width="8" style="3" customWidth="1"/>
    <col min="8053" max="8061" width="9.109375" style="3" customWidth="1"/>
    <col min="8062" max="8257" width="11.44140625" style="3"/>
    <col min="8258" max="8258" width="15.44140625" style="3" customWidth="1"/>
    <col min="8259" max="8259" width="11.44140625" style="3"/>
    <col min="8260" max="8260" width="16.6640625" style="3" customWidth="1"/>
    <col min="8261" max="8272" width="7.5546875" style="3" customWidth="1"/>
    <col min="8273" max="8284" width="7.6640625" style="3" customWidth="1"/>
    <col min="8285" max="8296" width="7.88671875" style="3" customWidth="1"/>
    <col min="8297" max="8308" width="8" style="3" customWidth="1"/>
    <col min="8309" max="8317" width="9.109375" style="3" customWidth="1"/>
    <col min="8318" max="8513" width="11.44140625" style="3"/>
    <col min="8514" max="8514" width="15.44140625" style="3" customWidth="1"/>
    <col min="8515" max="8515" width="11.44140625" style="3"/>
    <col min="8516" max="8516" width="16.6640625" style="3" customWidth="1"/>
    <col min="8517" max="8528" width="7.5546875" style="3" customWidth="1"/>
    <col min="8529" max="8540" width="7.6640625" style="3" customWidth="1"/>
    <col min="8541" max="8552" width="7.88671875" style="3" customWidth="1"/>
    <col min="8553" max="8564" width="8" style="3" customWidth="1"/>
    <col min="8565" max="8573" width="9.109375" style="3" customWidth="1"/>
    <col min="8574" max="8769" width="11.44140625" style="3"/>
    <col min="8770" max="8770" width="15.44140625" style="3" customWidth="1"/>
    <col min="8771" max="8771" width="11.44140625" style="3"/>
    <col min="8772" max="8772" width="16.6640625" style="3" customWidth="1"/>
    <col min="8773" max="8784" width="7.5546875" style="3" customWidth="1"/>
    <col min="8785" max="8796" width="7.6640625" style="3" customWidth="1"/>
    <col min="8797" max="8808" width="7.88671875" style="3" customWidth="1"/>
    <col min="8809" max="8820" width="8" style="3" customWidth="1"/>
    <col min="8821" max="8829" width="9.109375" style="3" customWidth="1"/>
    <col min="8830" max="9025" width="11.44140625" style="3"/>
    <col min="9026" max="9026" width="15.44140625" style="3" customWidth="1"/>
    <col min="9027" max="9027" width="11.44140625" style="3"/>
    <col min="9028" max="9028" width="16.6640625" style="3" customWidth="1"/>
    <col min="9029" max="9040" width="7.5546875" style="3" customWidth="1"/>
    <col min="9041" max="9052" width="7.6640625" style="3" customWidth="1"/>
    <col min="9053" max="9064" width="7.88671875" style="3" customWidth="1"/>
    <col min="9065" max="9076" width="8" style="3" customWidth="1"/>
    <col min="9077" max="9085" width="9.109375" style="3" customWidth="1"/>
    <col min="9086" max="9281" width="11.44140625" style="3"/>
    <col min="9282" max="9282" width="15.44140625" style="3" customWidth="1"/>
    <col min="9283" max="9283" width="11.44140625" style="3"/>
    <col min="9284" max="9284" width="16.6640625" style="3" customWidth="1"/>
    <col min="9285" max="9296" width="7.5546875" style="3" customWidth="1"/>
    <col min="9297" max="9308" width="7.6640625" style="3" customWidth="1"/>
    <col min="9309" max="9320" width="7.88671875" style="3" customWidth="1"/>
    <col min="9321" max="9332" width="8" style="3" customWidth="1"/>
    <col min="9333" max="9341" width="9.109375" style="3" customWidth="1"/>
    <col min="9342" max="9537" width="11.44140625" style="3"/>
    <col min="9538" max="9538" width="15.44140625" style="3" customWidth="1"/>
    <col min="9539" max="9539" width="11.44140625" style="3"/>
    <col min="9540" max="9540" width="16.6640625" style="3" customWidth="1"/>
    <col min="9541" max="9552" width="7.5546875" style="3" customWidth="1"/>
    <col min="9553" max="9564" width="7.6640625" style="3" customWidth="1"/>
    <col min="9565" max="9576" width="7.88671875" style="3" customWidth="1"/>
    <col min="9577" max="9588" width="8" style="3" customWidth="1"/>
    <col min="9589" max="9597" width="9.109375" style="3" customWidth="1"/>
    <col min="9598" max="9793" width="11.44140625" style="3"/>
    <col min="9794" max="9794" width="15.44140625" style="3" customWidth="1"/>
    <col min="9795" max="9795" width="11.44140625" style="3"/>
    <col min="9796" max="9796" width="16.6640625" style="3" customWidth="1"/>
    <col min="9797" max="9808" width="7.5546875" style="3" customWidth="1"/>
    <col min="9809" max="9820" width="7.6640625" style="3" customWidth="1"/>
    <col min="9821" max="9832" width="7.88671875" style="3" customWidth="1"/>
    <col min="9833" max="9844" width="8" style="3" customWidth="1"/>
    <col min="9845" max="9853" width="9.109375" style="3" customWidth="1"/>
    <col min="9854" max="10049" width="11.44140625" style="3"/>
    <col min="10050" max="10050" width="15.44140625" style="3" customWidth="1"/>
    <col min="10051" max="10051" width="11.44140625" style="3"/>
    <col min="10052" max="10052" width="16.6640625" style="3" customWidth="1"/>
    <col min="10053" max="10064" width="7.5546875" style="3" customWidth="1"/>
    <col min="10065" max="10076" width="7.6640625" style="3" customWidth="1"/>
    <col min="10077" max="10088" width="7.88671875" style="3" customWidth="1"/>
    <col min="10089" max="10100" width="8" style="3" customWidth="1"/>
    <col min="10101" max="10109" width="9.109375" style="3" customWidth="1"/>
    <col min="10110" max="10305" width="11.44140625" style="3"/>
    <col min="10306" max="10306" width="15.44140625" style="3" customWidth="1"/>
    <col min="10307" max="10307" width="11.44140625" style="3"/>
    <col min="10308" max="10308" width="16.6640625" style="3" customWidth="1"/>
    <col min="10309" max="10320" width="7.5546875" style="3" customWidth="1"/>
    <col min="10321" max="10332" width="7.6640625" style="3" customWidth="1"/>
    <col min="10333" max="10344" width="7.88671875" style="3" customWidth="1"/>
    <col min="10345" max="10356" width="8" style="3" customWidth="1"/>
    <col min="10357" max="10365" width="9.109375" style="3" customWidth="1"/>
    <col min="10366" max="10561" width="11.44140625" style="3"/>
    <col min="10562" max="10562" width="15.44140625" style="3" customWidth="1"/>
    <col min="10563" max="10563" width="11.44140625" style="3"/>
    <col min="10564" max="10564" width="16.6640625" style="3" customWidth="1"/>
    <col min="10565" max="10576" width="7.5546875" style="3" customWidth="1"/>
    <col min="10577" max="10588" width="7.6640625" style="3" customWidth="1"/>
    <col min="10589" max="10600" width="7.88671875" style="3" customWidth="1"/>
    <col min="10601" max="10612" width="8" style="3" customWidth="1"/>
    <col min="10613" max="10621" width="9.109375" style="3" customWidth="1"/>
    <col min="10622" max="10817" width="11.44140625" style="3"/>
    <col min="10818" max="10818" width="15.44140625" style="3" customWidth="1"/>
    <col min="10819" max="10819" width="11.44140625" style="3"/>
    <col min="10820" max="10820" width="16.6640625" style="3" customWidth="1"/>
    <col min="10821" max="10832" width="7.5546875" style="3" customWidth="1"/>
    <col min="10833" max="10844" width="7.6640625" style="3" customWidth="1"/>
    <col min="10845" max="10856" width="7.88671875" style="3" customWidth="1"/>
    <col min="10857" max="10868" width="8" style="3" customWidth="1"/>
    <col min="10869" max="10877" width="9.109375" style="3" customWidth="1"/>
    <col min="10878" max="11073" width="11.44140625" style="3"/>
    <col min="11074" max="11074" width="15.44140625" style="3" customWidth="1"/>
    <col min="11075" max="11075" width="11.44140625" style="3"/>
    <col min="11076" max="11076" width="16.6640625" style="3" customWidth="1"/>
    <col min="11077" max="11088" width="7.5546875" style="3" customWidth="1"/>
    <col min="11089" max="11100" width="7.6640625" style="3" customWidth="1"/>
    <col min="11101" max="11112" width="7.88671875" style="3" customWidth="1"/>
    <col min="11113" max="11124" width="8" style="3" customWidth="1"/>
    <col min="11125" max="11133" width="9.109375" style="3" customWidth="1"/>
    <col min="11134" max="11329" width="11.44140625" style="3"/>
    <col min="11330" max="11330" width="15.44140625" style="3" customWidth="1"/>
    <col min="11331" max="11331" width="11.44140625" style="3"/>
    <col min="11332" max="11332" width="16.6640625" style="3" customWidth="1"/>
    <col min="11333" max="11344" width="7.5546875" style="3" customWidth="1"/>
    <col min="11345" max="11356" width="7.6640625" style="3" customWidth="1"/>
    <col min="11357" max="11368" width="7.88671875" style="3" customWidth="1"/>
    <col min="11369" max="11380" width="8" style="3" customWidth="1"/>
    <col min="11381" max="11389" width="9.109375" style="3" customWidth="1"/>
    <col min="11390" max="11585" width="11.44140625" style="3"/>
    <col min="11586" max="11586" width="15.44140625" style="3" customWidth="1"/>
    <col min="11587" max="11587" width="11.44140625" style="3"/>
    <col min="11588" max="11588" width="16.6640625" style="3" customWidth="1"/>
    <col min="11589" max="11600" width="7.5546875" style="3" customWidth="1"/>
    <col min="11601" max="11612" width="7.6640625" style="3" customWidth="1"/>
    <col min="11613" max="11624" width="7.88671875" style="3" customWidth="1"/>
    <col min="11625" max="11636" width="8" style="3" customWidth="1"/>
    <col min="11637" max="11645" width="9.109375" style="3" customWidth="1"/>
    <col min="11646" max="11841" width="11.44140625" style="3"/>
    <col min="11842" max="11842" width="15.44140625" style="3" customWidth="1"/>
    <col min="11843" max="11843" width="11.44140625" style="3"/>
    <col min="11844" max="11844" width="16.6640625" style="3" customWidth="1"/>
    <col min="11845" max="11856" width="7.5546875" style="3" customWidth="1"/>
    <col min="11857" max="11868" width="7.6640625" style="3" customWidth="1"/>
    <col min="11869" max="11880" width="7.88671875" style="3" customWidth="1"/>
    <col min="11881" max="11892" width="8" style="3" customWidth="1"/>
    <col min="11893" max="11901" width="9.109375" style="3" customWidth="1"/>
    <col min="11902" max="12097" width="11.44140625" style="3"/>
    <col min="12098" max="12098" width="15.44140625" style="3" customWidth="1"/>
    <col min="12099" max="12099" width="11.44140625" style="3"/>
    <col min="12100" max="12100" width="16.6640625" style="3" customWidth="1"/>
    <col min="12101" max="12112" width="7.5546875" style="3" customWidth="1"/>
    <col min="12113" max="12124" width="7.6640625" style="3" customWidth="1"/>
    <col min="12125" max="12136" width="7.88671875" style="3" customWidth="1"/>
    <col min="12137" max="12148" width="8" style="3" customWidth="1"/>
    <col min="12149" max="12157" width="9.109375" style="3" customWidth="1"/>
    <col min="12158" max="12353" width="11.44140625" style="3"/>
    <col min="12354" max="12354" width="15.44140625" style="3" customWidth="1"/>
    <col min="12355" max="12355" width="11.44140625" style="3"/>
    <col min="12356" max="12356" width="16.6640625" style="3" customWidth="1"/>
    <col min="12357" max="12368" width="7.5546875" style="3" customWidth="1"/>
    <col min="12369" max="12380" width="7.6640625" style="3" customWidth="1"/>
    <col min="12381" max="12392" width="7.88671875" style="3" customWidth="1"/>
    <col min="12393" max="12404" width="8" style="3" customWidth="1"/>
    <col min="12405" max="12413" width="9.109375" style="3" customWidth="1"/>
    <col min="12414" max="12609" width="11.44140625" style="3"/>
    <col min="12610" max="12610" width="15.44140625" style="3" customWidth="1"/>
    <col min="12611" max="12611" width="11.44140625" style="3"/>
    <col min="12612" max="12612" width="16.6640625" style="3" customWidth="1"/>
    <col min="12613" max="12624" width="7.5546875" style="3" customWidth="1"/>
    <col min="12625" max="12636" width="7.6640625" style="3" customWidth="1"/>
    <col min="12637" max="12648" width="7.88671875" style="3" customWidth="1"/>
    <col min="12649" max="12660" width="8" style="3" customWidth="1"/>
    <col min="12661" max="12669" width="9.109375" style="3" customWidth="1"/>
    <col min="12670" max="12865" width="11.44140625" style="3"/>
    <col min="12866" max="12866" width="15.44140625" style="3" customWidth="1"/>
    <col min="12867" max="12867" width="11.44140625" style="3"/>
    <col min="12868" max="12868" width="16.6640625" style="3" customWidth="1"/>
    <col min="12869" max="12880" width="7.5546875" style="3" customWidth="1"/>
    <col min="12881" max="12892" width="7.6640625" style="3" customWidth="1"/>
    <col min="12893" max="12904" width="7.88671875" style="3" customWidth="1"/>
    <col min="12905" max="12916" width="8" style="3" customWidth="1"/>
    <col min="12917" max="12925" width="9.109375" style="3" customWidth="1"/>
    <col min="12926" max="13121" width="11.44140625" style="3"/>
    <col min="13122" max="13122" width="15.44140625" style="3" customWidth="1"/>
    <col min="13123" max="13123" width="11.44140625" style="3"/>
    <col min="13124" max="13124" width="16.6640625" style="3" customWidth="1"/>
    <col min="13125" max="13136" width="7.5546875" style="3" customWidth="1"/>
    <col min="13137" max="13148" width="7.6640625" style="3" customWidth="1"/>
    <col min="13149" max="13160" width="7.88671875" style="3" customWidth="1"/>
    <col min="13161" max="13172" width="8" style="3" customWidth="1"/>
    <col min="13173" max="13181" width="9.109375" style="3" customWidth="1"/>
    <col min="13182" max="13377" width="11.44140625" style="3"/>
    <col min="13378" max="13378" width="15.44140625" style="3" customWidth="1"/>
    <col min="13379" max="13379" width="11.44140625" style="3"/>
    <col min="13380" max="13380" width="16.6640625" style="3" customWidth="1"/>
    <col min="13381" max="13392" width="7.5546875" style="3" customWidth="1"/>
    <col min="13393" max="13404" width="7.6640625" style="3" customWidth="1"/>
    <col min="13405" max="13416" width="7.88671875" style="3" customWidth="1"/>
    <col min="13417" max="13428" width="8" style="3" customWidth="1"/>
    <col min="13429" max="13437" width="9.109375" style="3" customWidth="1"/>
    <col min="13438" max="13633" width="11.44140625" style="3"/>
    <col min="13634" max="13634" width="15.44140625" style="3" customWidth="1"/>
    <col min="13635" max="13635" width="11.44140625" style="3"/>
    <col min="13636" max="13636" width="16.6640625" style="3" customWidth="1"/>
    <col min="13637" max="13648" width="7.5546875" style="3" customWidth="1"/>
    <col min="13649" max="13660" width="7.6640625" style="3" customWidth="1"/>
    <col min="13661" max="13672" width="7.88671875" style="3" customWidth="1"/>
    <col min="13673" max="13684" width="8" style="3" customWidth="1"/>
    <col min="13685" max="13693" width="9.109375" style="3" customWidth="1"/>
    <col min="13694" max="13889" width="11.44140625" style="3"/>
    <col min="13890" max="13890" width="15.44140625" style="3" customWidth="1"/>
    <col min="13891" max="13891" width="11.44140625" style="3"/>
    <col min="13892" max="13892" width="16.6640625" style="3" customWidth="1"/>
    <col min="13893" max="13904" width="7.5546875" style="3" customWidth="1"/>
    <col min="13905" max="13916" width="7.6640625" style="3" customWidth="1"/>
    <col min="13917" max="13928" width="7.88671875" style="3" customWidth="1"/>
    <col min="13929" max="13940" width="8" style="3" customWidth="1"/>
    <col min="13941" max="13949" width="9.109375" style="3" customWidth="1"/>
    <col min="13950" max="14145" width="11.44140625" style="3"/>
    <col min="14146" max="14146" width="15.44140625" style="3" customWidth="1"/>
    <col min="14147" max="14147" width="11.44140625" style="3"/>
    <col min="14148" max="14148" width="16.6640625" style="3" customWidth="1"/>
    <col min="14149" max="14160" width="7.5546875" style="3" customWidth="1"/>
    <col min="14161" max="14172" width="7.6640625" style="3" customWidth="1"/>
    <col min="14173" max="14184" width="7.88671875" style="3" customWidth="1"/>
    <col min="14185" max="14196" width="8" style="3" customWidth="1"/>
    <col min="14197" max="14205" width="9.109375" style="3" customWidth="1"/>
    <col min="14206" max="14401" width="11.44140625" style="3"/>
    <col min="14402" max="14402" width="15.44140625" style="3" customWidth="1"/>
    <col min="14403" max="14403" width="11.44140625" style="3"/>
    <col min="14404" max="14404" width="16.6640625" style="3" customWidth="1"/>
    <col min="14405" max="14416" width="7.5546875" style="3" customWidth="1"/>
    <col min="14417" max="14428" width="7.6640625" style="3" customWidth="1"/>
    <col min="14429" max="14440" width="7.88671875" style="3" customWidth="1"/>
    <col min="14441" max="14452" width="8" style="3" customWidth="1"/>
    <col min="14453" max="14461" width="9.109375" style="3" customWidth="1"/>
    <col min="14462" max="14657" width="11.44140625" style="3"/>
    <col min="14658" max="14658" width="15.44140625" style="3" customWidth="1"/>
    <col min="14659" max="14659" width="11.44140625" style="3"/>
    <col min="14660" max="14660" width="16.6640625" style="3" customWidth="1"/>
    <col min="14661" max="14672" width="7.5546875" style="3" customWidth="1"/>
    <col min="14673" max="14684" width="7.6640625" style="3" customWidth="1"/>
    <col min="14685" max="14696" width="7.88671875" style="3" customWidth="1"/>
    <col min="14697" max="14708" width="8" style="3" customWidth="1"/>
    <col min="14709" max="14717" width="9.109375" style="3" customWidth="1"/>
    <col min="14718" max="14913" width="11.44140625" style="3"/>
    <col min="14914" max="14914" width="15.44140625" style="3" customWidth="1"/>
    <col min="14915" max="14915" width="11.44140625" style="3"/>
    <col min="14916" max="14916" width="16.6640625" style="3" customWidth="1"/>
    <col min="14917" max="14928" width="7.5546875" style="3" customWidth="1"/>
    <col min="14929" max="14940" width="7.6640625" style="3" customWidth="1"/>
    <col min="14941" max="14952" width="7.88671875" style="3" customWidth="1"/>
    <col min="14953" max="14964" width="8" style="3" customWidth="1"/>
    <col min="14965" max="14973" width="9.109375" style="3" customWidth="1"/>
    <col min="14974" max="15169" width="11.44140625" style="3"/>
    <col min="15170" max="15170" width="15.44140625" style="3" customWidth="1"/>
    <col min="15171" max="15171" width="11.44140625" style="3"/>
    <col min="15172" max="15172" width="16.6640625" style="3" customWidth="1"/>
    <col min="15173" max="15184" width="7.5546875" style="3" customWidth="1"/>
    <col min="15185" max="15196" width="7.6640625" style="3" customWidth="1"/>
    <col min="15197" max="15208" width="7.88671875" style="3" customWidth="1"/>
    <col min="15209" max="15220" width="8" style="3" customWidth="1"/>
    <col min="15221" max="15229" width="9.109375" style="3" customWidth="1"/>
    <col min="15230" max="15425" width="11.44140625" style="3"/>
    <col min="15426" max="15426" width="15.44140625" style="3" customWidth="1"/>
    <col min="15427" max="15427" width="11.44140625" style="3"/>
    <col min="15428" max="15428" width="16.6640625" style="3" customWidth="1"/>
    <col min="15429" max="15440" width="7.5546875" style="3" customWidth="1"/>
    <col min="15441" max="15452" width="7.6640625" style="3" customWidth="1"/>
    <col min="15453" max="15464" width="7.88671875" style="3" customWidth="1"/>
    <col min="15465" max="15476" width="8" style="3" customWidth="1"/>
    <col min="15477" max="15485" width="9.109375" style="3" customWidth="1"/>
    <col min="15486" max="15681" width="11.44140625" style="3"/>
    <col min="15682" max="15682" width="15.44140625" style="3" customWidth="1"/>
    <col min="15683" max="15683" width="11.44140625" style="3"/>
    <col min="15684" max="15684" width="16.6640625" style="3" customWidth="1"/>
    <col min="15685" max="15696" width="7.5546875" style="3" customWidth="1"/>
    <col min="15697" max="15708" width="7.6640625" style="3" customWidth="1"/>
    <col min="15709" max="15720" width="7.88671875" style="3" customWidth="1"/>
    <col min="15721" max="15732" width="8" style="3" customWidth="1"/>
    <col min="15733" max="15741" width="9.109375" style="3" customWidth="1"/>
    <col min="15742" max="15937" width="11.44140625" style="3"/>
    <col min="15938" max="15938" width="15.44140625" style="3" customWidth="1"/>
    <col min="15939" max="15939" width="11.44140625" style="3"/>
    <col min="15940" max="15940" width="16.6640625" style="3" customWidth="1"/>
    <col min="15941" max="15952" width="7.5546875" style="3" customWidth="1"/>
    <col min="15953" max="15964" width="7.6640625" style="3" customWidth="1"/>
    <col min="15965" max="15976" width="7.88671875" style="3" customWidth="1"/>
    <col min="15977" max="15988" width="8" style="3" customWidth="1"/>
    <col min="15989" max="15997" width="9.109375" style="3" customWidth="1"/>
    <col min="15998" max="16384" width="11.44140625" style="3"/>
  </cols>
  <sheetData>
    <row r="1" spans="1:16">
      <c r="A1" s="1"/>
    </row>
    <row r="2" spans="1:16" ht="19.2">
      <c r="B2" s="29" t="s">
        <v>39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6">
      <c r="B3" s="4"/>
    </row>
    <row r="4" spans="1:16" ht="15.6" thickBot="1">
      <c r="B4" s="28" t="s"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6" ht="20.25" customHeight="1" thickBot="1">
      <c r="B5" s="25" t="s">
        <v>14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6" s="7" customFormat="1" ht="18" customHeight="1">
      <c r="B6" s="8" t="s">
        <v>15</v>
      </c>
      <c r="C6" s="9">
        <f t="shared" ref="C6:C9" si="0">SUM(D6:O6)</f>
        <v>102647296</v>
      </c>
      <c r="D6" s="9">
        <f t="shared" ref="D6:O6" si="1">+SUM(D7:D9)</f>
        <v>7481540</v>
      </c>
      <c r="E6" s="9">
        <f t="shared" si="1"/>
        <v>7827866</v>
      </c>
      <c r="F6" s="9">
        <f t="shared" si="1"/>
        <v>9523720</v>
      </c>
      <c r="G6" s="9">
        <f t="shared" si="1"/>
        <v>9500095</v>
      </c>
      <c r="H6" s="9">
        <f t="shared" si="1"/>
        <v>8900790</v>
      </c>
      <c r="I6" s="9">
        <f t="shared" si="1"/>
        <v>8033502</v>
      </c>
      <c r="J6" s="9">
        <f t="shared" si="1"/>
        <v>8017826</v>
      </c>
      <c r="K6" s="9">
        <f t="shared" si="1"/>
        <v>8214356</v>
      </c>
      <c r="L6" s="9">
        <f t="shared" si="1"/>
        <v>7579308</v>
      </c>
      <c r="M6" s="9">
        <f t="shared" si="1"/>
        <v>9000125</v>
      </c>
      <c r="N6" s="9">
        <f t="shared" si="1"/>
        <v>10004739</v>
      </c>
      <c r="O6" s="9">
        <f t="shared" si="1"/>
        <v>8563429</v>
      </c>
    </row>
    <row r="7" spans="1:16">
      <c r="B7" s="10" t="s">
        <v>31</v>
      </c>
      <c r="C7" s="11">
        <f t="shared" si="0"/>
        <v>102579158</v>
      </c>
      <c r="D7" s="26">
        <v>7477434</v>
      </c>
      <c r="E7" s="26">
        <v>7822714</v>
      </c>
      <c r="F7" s="27">
        <v>9516186</v>
      </c>
      <c r="G7" s="27">
        <v>9494908</v>
      </c>
      <c r="H7" s="26">
        <v>8894050</v>
      </c>
      <c r="I7" s="26">
        <v>8026699</v>
      </c>
      <c r="J7" s="26">
        <v>8008638</v>
      </c>
      <c r="K7" s="26">
        <v>8208596</v>
      </c>
      <c r="L7" s="26">
        <v>7574012</v>
      </c>
      <c r="M7" s="26">
        <v>8994934</v>
      </c>
      <c r="N7" s="26">
        <v>10001357</v>
      </c>
      <c r="O7" s="26">
        <v>8559630</v>
      </c>
    </row>
    <row r="8" spans="1:16">
      <c r="B8" s="13" t="s">
        <v>32</v>
      </c>
      <c r="C8" s="14">
        <f t="shared" si="0"/>
        <v>68104</v>
      </c>
      <c r="D8" s="17">
        <v>4106</v>
      </c>
      <c r="E8" s="17">
        <v>5152</v>
      </c>
      <c r="F8" s="17">
        <v>7534</v>
      </c>
      <c r="G8" s="17">
        <v>5187</v>
      </c>
      <c r="H8" s="17">
        <v>6740</v>
      </c>
      <c r="I8" s="17">
        <v>6803</v>
      </c>
      <c r="J8" s="17">
        <v>9168</v>
      </c>
      <c r="K8" s="17">
        <v>5760</v>
      </c>
      <c r="L8" s="17">
        <v>5296</v>
      </c>
      <c r="M8" s="17">
        <v>5191</v>
      </c>
      <c r="N8" s="17">
        <v>3382</v>
      </c>
      <c r="O8" s="17">
        <v>3785</v>
      </c>
    </row>
    <row r="9" spans="1:16" ht="15.6" thickBot="1">
      <c r="B9" s="18" t="s">
        <v>28</v>
      </c>
      <c r="C9" s="19">
        <f t="shared" si="0"/>
        <v>34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20</v>
      </c>
      <c r="K9" s="20">
        <v>0</v>
      </c>
      <c r="L9" s="20">
        <v>0</v>
      </c>
      <c r="M9" s="20">
        <v>0</v>
      </c>
      <c r="N9" s="20">
        <v>0</v>
      </c>
      <c r="O9" s="20">
        <v>14</v>
      </c>
    </row>
    <row r="10" spans="1:16">
      <c r="B10" s="3" t="s">
        <v>17</v>
      </c>
    </row>
    <row r="11" spans="1:16">
      <c r="B11" s="13" t="s">
        <v>18</v>
      </c>
    </row>
    <row r="15" spans="1:16">
      <c r="C15" s="24"/>
    </row>
    <row r="16" spans="1:16">
      <c r="B16" s="3"/>
      <c r="P16" s="24"/>
    </row>
    <row r="17" spans="2:2">
      <c r="B17" s="3"/>
    </row>
    <row r="18" spans="2:2">
      <c r="B18" s="3"/>
    </row>
  </sheetData>
  <mergeCells count="2">
    <mergeCell ref="B4:O4"/>
    <mergeCell ref="B2:O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8"/>
  <sheetViews>
    <sheetView showRowColHeaders="0" zoomScale="70" zoomScaleNormal="70" workbookViewId="0">
      <selection activeCell="D10" sqref="D10"/>
    </sheetView>
  </sheetViews>
  <sheetFormatPr baseColWidth="10" defaultRowHeight="15"/>
  <cols>
    <col min="1" max="1" width="2.6640625" style="3" customWidth="1"/>
    <col min="2" max="2" width="48" style="2" customWidth="1"/>
    <col min="3" max="40" width="12.6640625" style="3" customWidth="1"/>
    <col min="41" max="65" width="11.44140625" style="3"/>
    <col min="66" max="66" width="15.44140625" style="3" customWidth="1"/>
    <col min="67" max="67" width="11.44140625" style="3"/>
    <col min="68" max="68" width="16.6640625" style="3" customWidth="1"/>
    <col min="69" max="80" width="7.5546875" style="3" customWidth="1"/>
    <col min="81" max="92" width="7.6640625" style="3" customWidth="1"/>
    <col min="93" max="104" width="7.88671875" style="3" customWidth="1"/>
    <col min="105" max="116" width="8" style="3" customWidth="1"/>
    <col min="117" max="125" width="9.109375" style="3" customWidth="1"/>
    <col min="126" max="321" width="11.44140625" style="3"/>
    <col min="322" max="322" width="15.44140625" style="3" customWidth="1"/>
    <col min="323" max="323" width="11.44140625" style="3"/>
    <col min="324" max="324" width="16.6640625" style="3" customWidth="1"/>
    <col min="325" max="336" width="7.5546875" style="3" customWidth="1"/>
    <col min="337" max="348" width="7.6640625" style="3" customWidth="1"/>
    <col min="349" max="360" width="7.88671875" style="3" customWidth="1"/>
    <col min="361" max="372" width="8" style="3" customWidth="1"/>
    <col min="373" max="381" width="9.109375" style="3" customWidth="1"/>
    <col min="382" max="577" width="11.44140625" style="3"/>
    <col min="578" max="578" width="15.44140625" style="3" customWidth="1"/>
    <col min="579" max="579" width="11.44140625" style="3"/>
    <col min="580" max="580" width="16.6640625" style="3" customWidth="1"/>
    <col min="581" max="592" width="7.5546875" style="3" customWidth="1"/>
    <col min="593" max="604" width="7.6640625" style="3" customWidth="1"/>
    <col min="605" max="616" width="7.88671875" style="3" customWidth="1"/>
    <col min="617" max="628" width="8" style="3" customWidth="1"/>
    <col min="629" max="637" width="9.109375" style="3" customWidth="1"/>
    <col min="638" max="833" width="11.44140625" style="3"/>
    <col min="834" max="834" width="15.44140625" style="3" customWidth="1"/>
    <col min="835" max="835" width="11.44140625" style="3"/>
    <col min="836" max="836" width="16.6640625" style="3" customWidth="1"/>
    <col min="837" max="848" width="7.5546875" style="3" customWidth="1"/>
    <col min="849" max="860" width="7.6640625" style="3" customWidth="1"/>
    <col min="861" max="872" width="7.88671875" style="3" customWidth="1"/>
    <col min="873" max="884" width="8" style="3" customWidth="1"/>
    <col min="885" max="893" width="9.109375" style="3" customWidth="1"/>
    <col min="894" max="1089" width="11.44140625" style="3"/>
    <col min="1090" max="1090" width="15.44140625" style="3" customWidth="1"/>
    <col min="1091" max="1091" width="11.44140625" style="3"/>
    <col min="1092" max="1092" width="16.6640625" style="3" customWidth="1"/>
    <col min="1093" max="1104" width="7.5546875" style="3" customWidth="1"/>
    <col min="1105" max="1116" width="7.6640625" style="3" customWidth="1"/>
    <col min="1117" max="1128" width="7.88671875" style="3" customWidth="1"/>
    <col min="1129" max="1140" width="8" style="3" customWidth="1"/>
    <col min="1141" max="1149" width="9.109375" style="3" customWidth="1"/>
    <col min="1150" max="1345" width="11.44140625" style="3"/>
    <col min="1346" max="1346" width="15.44140625" style="3" customWidth="1"/>
    <col min="1347" max="1347" width="11.44140625" style="3"/>
    <col min="1348" max="1348" width="16.6640625" style="3" customWidth="1"/>
    <col min="1349" max="1360" width="7.5546875" style="3" customWidth="1"/>
    <col min="1361" max="1372" width="7.6640625" style="3" customWidth="1"/>
    <col min="1373" max="1384" width="7.88671875" style="3" customWidth="1"/>
    <col min="1385" max="1396" width="8" style="3" customWidth="1"/>
    <col min="1397" max="1405" width="9.109375" style="3" customWidth="1"/>
    <col min="1406" max="1601" width="11.44140625" style="3"/>
    <col min="1602" max="1602" width="15.44140625" style="3" customWidth="1"/>
    <col min="1603" max="1603" width="11.44140625" style="3"/>
    <col min="1604" max="1604" width="16.6640625" style="3" customWidth="1"/>
    <col min="1605" max="1616" width="7.5546875" style="3" customWidth="1"/>
    <col min="1617" max="1628" width="7.6640625" style="3" customWidth="1"/>
    <col min="1629" max="1640" width="7.88671875" style="3" customWidth="1"/>
    <col min="1641" max="1652" width="8" style="3" customWidth="1"/>
    <col min="1653" max="1661" width="9.109375" style="3" customWidth="1"/>
    <col min="1662" max="1857" width="11.44140625" style="3"/>
    <col min="1858" max="1858" width="15.44140625" style="3" customWidth="1"/>
    <col min="1859" max="1859" width="11.44140625" style="3"/>
    <col min="1860" max="1860" width="16.6640625" style="3" customWidth="1"/>
    <col min="1861" max="1872" width="7.5546875" style="3" customWidth="1"/>
    <col min="1873" max="1884" width="7.6640625" style="3" customWidth="1"/>
    <col min="1885" max="1896" width="7.88671875" style="3" customWidth="1"/>
    <col min="1897" max="1908" width="8" style="3" customWidth="1"/>
    <col min="1909" max="1917" width="9.109375" style="3" customWidth="1"/>
    <col min="1918" max="2113" width="11.44140625" style="3"/>
    <col min="2114" max="2114" width="15.44140625" style="3" customWidth="1"/>
    <col min="2115" max="2115" width="11.44140625" style="3"/>
    <col min="2116" max="2116" width="16.6640625" style="3" customWidth="1"/>
    <col min="2117" max="2128" width="7.5546875" style="3" customWidth="1"/>
    <col min="2129" max="2140" width="7.6640625" style="3" customWidth="1"/>
    <col min="2141" max="2152" width="7.88671875" style="3" customWidth="1"/>
    <col min="2153" max="2164" width="8" style="3" customWidth="1"/>
    <col min="2165" max="2173" width="9.109375" style="3" customWidth="1"/>
    <col min="2174" max="2369" width="11.44140625" style="3"/>
    <col min="2370" max="2370" width="15.44140625" style="3" customWidth="1"/>
    <col min="2371" max="2371" width="11.44140625" style="3"/>
    <col min="2372" max="2372" width="16.6640625" style="3" customWidth="1"/>
    <col min="2373" max="2384" width="7.5546875" style="3" customWidth="1"/>
    <col min="2385" max="2396" width="7.6640625" style="3" customWidth="1"/>
    <col min="2397" max="2408" width="7.88671875" style="3" customWidth="1"/>
    <col min="2409" max="2420" width="8" style="3" customWidth="1"/>
    <col min="2421" max="2429" width="9.109375" style="3" customWidth="1"/>
    <col min="2430" max="2625" width="11.44140625" style="3"/>
    <col min="2626" max="2626" width="15.44140625" style="3" customWidth="1"/>
    <col min="2627" max="2627" width="11.44140625" style="3"/>
    <col min="2628" max="2628" width="16.6640625" style="3" customWidth="1"/>
    <col min="2629" max="2640" width="7.5546875" style="3" customWidth="1"/>
    <col min="2641" max="2652" width="7.6640625" style="3" customWidth="1"/>
    <col min="2653" max="2664" width="7.88671875" style="3" customWidth="1"/>
    <col min="2665" max="2676" width="8" style="3" customWidth="1"/>
    <col min="2677" max="2685" width="9.109375" style="3" customWidth="1"/>
    <col min="2686" max="2881" width="11.44140625" style="3"/>
    <col min="2882" max="2882" width="15.44140625" style="3" customWidth="1"/>
    <col min="2883" max="2883" width="11.44140625" style="3"/>
    <col min="2884" max="2884" width="16.6640625" style="3" customWidth="1"/>
    <col min="2885" max="2896" width="7.5546875" style="3" customWidth="1"/>
    <col min="2897" max="2908" width="7.6640625" style="3" customWidth="1"/>
    <col min="2909" max="2920" width="7.88671875" style="3" customWidth="1"/>
    <col min="2921" max="2932" width="8" style="3" customWidth="1"/>
    <col min="2933" max="2941" width="9.109375" style="3" customWidth="1"/>
    <col min="2942" max="3137" width="11.44140625" style="3"/>
    <col min="3138" max="3138" width="15.44140625" style="3" customWidth="1"/>
    <col min="3139" max="3139" width="11.44140625" style="3"/>
    <col min="3140" max="3140" width="16.6640625" style="3" customWidth="1"/>
    <col min="3141" max="3152" width="7.5546875" style="3" customWidth="1"/>
    <col min="3153" max="3164" width="7.6640625" style="3" customWidth="1"/>
    <col min="3165" max="3176" width="7.88671875" style="3" customWidth="1"/>
    <col min="3177" max="3188" width="8" style="3" customWidth="1"/>
    <col min="3189" max="3197" width="9.109375" style="3" customWidth="1"/>
    <col min="3198" max="3393" width="11.44140625" style="3"/>
    <col min="3394" max="3394" width="15.44140625" style="3" customWidth="1"/>
    <col min="3395" max="3395" width="11.44140625" style="3"/>
    <col min="3396" max="3396" width="16.6640625" style="3" customWidth="1"/>
    <col min="3397" max="3408" width="7.5546875" style="3" customWidth="1"/>
    <col min="3409" max="3420" width="7.6640625" style="3" customWidth="1"/>
    <col min="3421" max="3432" width="7.88671875" style="3" customWidth="1"/>
    <col min="3433" max="3444" width="8" style="3" customWidth="1"/>
    <col min="3445" max="3453" width="9.109375" style="3" customWidth="1"/>
    <col min="3454" max="3649" width="11.44140625" style="3"/>
    <col min="3650" max="3650" width="15.44140625" style="3" customWidth="1"/>
    <col min="3651" max="3651" width="11.44140625" style="3"/>
    <col min="3652" max="3652" width="16.6640625" style="3" customWidth="1"/>
    <col min="3653" max="3664" width="7.5546875" style="3" customWidth="1"/>
    <col min="3665" max="3676" width="7.6640625" style="3" customWidth="1"/>
    <col min="3677" max="3688" width="7.88671875" style="3" customWidth="1"/>
    <col min="3689" max="3700" width="8" style="3" customWidth="1"/>
    <col min="3701" max="3709" width="9.109375" style="3" customWidth="1"/>
    <col min="3710" max="3905" width="11.44140625" style="3"/>
    <col min="3906" max="3906" width="15.44140625" style="3" customWidth="1"/>
    <col min="3907" max="3907" width="11.44140625" style="3"/>
    <col min="3908" max="3908" width="16.6640625" style="3" customWidth="1"/>
    <col min="3909" max="3920" width="7.5546875" style="3" customWidth="1"/>
    <col min="3921" max="3932" width="7.6640625" style="3" customWidth="1"/>
    <col min="3933" max="3944" width="7.88671875" style="3" customWidth="1"/>
    <col min="3945" max="3956" width="8" style="3" customWidth="1"/>
    <col min="3957" max="3965" width="9.109375" style="3" customWidth="1"/>
    <col min="3966" max="4161" width="11.44140625" style="3"/>
    <col min="4162" max="4162" width="15.44140625" style="3" customWidth="1"/>
    <col min="4163" max="4163" width="11.44140625" style="3"/>
    <col min="4164" max="4164" width="16.6640625" style="3" customWidth="1"/>
    <col min="4165" max="4176" width="7.5546875" style="3" customWidth="1"/>
    <col min="4177" max="4188" width="7.6640625" style="3" customWidth="1"/>
    <col min="4189" max="4200" width="7.88671875" style="3" customWidth="1"/>
    <col min="4201" max="4212" width="8" style="3" customWidth="1"/>
    <col min="4213" max="4221" width="9.109375" style="3" customWidth="1"/>
    <col min="4222" max="4417" width="11.44140625" style="3"/>
    <col min="4418" max="4418" width="15.44140625" style="3" customWidth="1"/>
    <col min="4419" max="4419" width="11.44140625" style="3"/>
    <col min="4420" max="4420" width="16.6640625" style="3" customWidth="1"/>
    <col min="4421" max="4432" width="7.5546875" style="3" customWidth="1"/>
    <col min="4433" max="4444" width="7.6640625" style="3" customWidth="1"/>
    <col min="4445" max="4456" width="7.88671875" style="3" customWidth="1"/>
    <col min="4457" max="4468" width="8" style="3" customWidth="1"/>
    <col min="4469" max="4477" width="9.109375" style="3" customWidth="1"/>
    <col min="4478" max="4673" width="11.44140625" style="3"/>
    <col min="4674" max="4674" width="15.44140625" style="3" customWidth="1"/>
    <col min="4675" max="4675" width="11.44140625" style="3"/>
    <col min="4676" max="4676" width="16.6640625" style="3" customWidth="1"/>
    <col min="4677" max="4688" width="7.5546875" style="3" customWidth="1"/>
    <col min="4689" max="4700" width="7.6640625" style="3" customWidth="1"/>
    <col min="4701" max="4712" width="7.88671875" style="3" customWidth="1"/>
    <col min="4713" max="4724" width="8" style="3" customWidth="1"/>
    <col min="4725" max="4733" width="9.109375" style="3" customWidth="1"/>
    <col min="4734" max="4929" width="11.44140625" style="3"/>
    <col min="4930" max="4930" width="15.44140625" style="3" customWidth="1"/>
    <col min="4931" max="4931" width="11.44140625" style="3"/>
    <col min="4932" max="4932" width="16.6640625" style="3" customWidth="1"/>
    <col min="4933" max="4944" width="7.5546875" style="3" customWidth="1"/>
    <col min="4945" max="4956" width="7.6640625" style="3" customWidth="1"/>
    <col min="4957" max="4968" width="7.88671875" style="3" customWidth="1"/>
    <col min="4969" max="4980" width="8" style="3" customWidth="1"/>
    <col min="4981" max="4989" width="9.109375" style="3" customWidth="1"/>
    <col min="4990" max="5185" width="11.44140625" style="3"/>
    <col min="5186" max="5186" width="15.44140625" style="3" customWidth="1"/>
    <col min="5187" max="5187" width="11.44140625" style="3"/>
    <col min="5188" max="5188" width="16.6640625" style="3" customWidth="1"/>
    <col min="5189" max="5200" width="7.5546875" style="3" customWidth="1"/>
    <col min="5201" max="5212" width="7.6640625" style="3" customWidth="1"/>
    <col min="5213" max="5224" width="7.88671875" style="3" customWidth="1"/>
    <col min="5225" max="5236" width="8" style="3" customWidth="1"/>
    <col min="5237" max="5245" width="9.109375" style="3" customWidth="1"/>
    <col min="5246" max="5441" width="11.44140625" style="3"/>
    <col min="5442" max="5442" width="15.44140625" style="3" customWidth="1"/>
    <col min="5443" max="5443" width="11.44140625" style="3"/>
    <col min="5444" max="5444" width="16.6640625" style="3" customWidth="1"/>
    <col min="5445" max="5456" width="7.5546875" style="3" customWidth="1"/>
    <col min="5457" max="5468" width="7.6640625" style="3" customWidth="1"/>
    <col min="5469" max="5480" width="7.88671875" style="3" customWidth="1"/>
    <col min="5481" max="5492" width="8" style="3" customWidth="1"/>
    <col min="5493" max="5501" width="9.109375" style="3" customWidth="1"/>
    <col min="5502" max="5697" width="11.44140625" style="3"/>
    <col min="5698" max="5698" width="15.44140625" style="3" customWidth="1"/>
    <col min="5699" max="5699" width="11.44140625" style="3"/>
    <col min="5700" max="5700" width="16.6640625" style="3" customWidth="1"/>
    <col min="5701" max="5712" width="7.5546875" style="3" customWidth="1"/>
    <col min="5713" max="5724" width="7.6640625" style="3" customWidth="1"/>
    <col min="5725" max="5736" width="7.88671875" style="3" customWidth="1"/>
    <col min="5737" max="5748" width="8" style="3" customWidth="1"/>
    <col min="5749" max="5757" width="9.109375" style="3" customWidth="1"/>
    <col min="5758" max="5953" width="11.44140625" style="3"/>
    <col min="5954" max="5954" width="15.44140625" style="3" customWidth="1"/>
    <col min="5955" max="5955" width="11.44140625" style="3"/>
    <col min="5956" max="5956" width="16.6640625" style="3" customWidth="1"/>
    <col min="5957" max="5968" width="7.5546875" style="3" customWidth="1"/>
    <col min="5969" max="5980" width="7.6640625" style="3" customWidth="1"/>
    <col min="5981" max="5992" width="7.88671875" style="3" customWidth="1"/>
    <col min="5993" max="6004" width="8" style="3" customWidth="1"/>
    <col min="6005" max="6013" width="9.109375" style="3" customWidth="1"/>
    <col min="6014" max="6209" width="11.44140625" style="3"/>
    <col min="6210" max="6210" width="15.44140625" style="3" customWidth="1"/>
    <col min="6211" max="6211" width="11.44140625" style="3"/>
    <col min="6212" max="6212" width="16.6640625" style="3" customWidth="1"/>
    <col min="6213" max="6224" width="7.5546875" style="3" customWidth="1"/>
    <col min="6225" max="6236" width="7.6640625" style="3" customWidth="1"/>
    <col min="6237" max="6248" width="7.88671875" style="3" customWidth="1"/>
    <col min="6249" max="6260" width="8" style="3" customWidth="1"/>
    <col min="6261" max="6269" width="9.109375" style="3" customWidth="1"/>
    <col min="6270" max="6465" width="11.44140625" style="3"/>
    <col min="6466" max="6466" width="15.44140625" style="3" customWidth="1"/>
    <col min="6467" max="6467" width="11.44140625" style="3"/>
    <col min="6468" max="6468" width="16.6640625" style="3" customWidth="1"/>
    <col min="6469" max="6480" width="7.5546875" style="3" customWidth="1"/>
    <col min="6481" max="6492" width="7.6640625" style="3" customWidth="1"/>
    <col min="6493" max="6504" width="7.88671875" style="3" customWidth="1"/>
    <col min="6505" max="6516" width="8" style="3" customWidth="1"/>
    <col min="6517" max="6525" width="9.109375" style="3" customWidth="1"/>
    <col min="6526" max="6721" width="11.44140625" style="3"/>
    <col min="6722" max="6722" width="15.44140625" style="3" customWidth="1"/>
    <col min="6723" max="6723" width="11.44140625" style="3"/>
    <col min="6724" max="6724" width="16.6640625" style="3" customWidth="1"/>
    <col min="6725" max="6736" width="7.5546875" style="3" customWidth="1"/>
    <col min="6737" max="6748" width="7.6640625" style="3" customWidth="1"/>
    <col min="6749" max="6760" width="7.88671875" style="3" customWidth="1"/>
    <col min="6761" max="6772" width="8" style="3" customWidth="1"/>
    <col min="6773" max="6781" width="9.109375" style="3" customWidth="1"/>
    <col min="6782" max="6977" width="11.44140625" style="3"/>
    <col min="6978" max="6978" width="15.44140625" style="3" customWidth="1"/>
    <col min="6979" max="6979" width="11.44140625" style="3"/>
    <col min="6980" max="6980" width="16.6640625" style="3" customWidth="1"/>
    <col min="6981" max="6992" width="7.5546875" style="3" customWidth="1"/>
    <col min="6993" max="7004" width="7.6640625" style="3" customWidth="1"/>
    <col min="7005" max="7016" width="7.88671875" style="3" customWidth="1"/>
    <col min="7017" max="7028" width="8" style="3" customWidth="1"/>
    <col min="7029" max="7037" width="9.109375" style="3" customWidth="1"/>
    <col min="7038" max="7233" width="11.44140625" style="3"/>
    <col min="7234" max="7234" width="15.44140625" style="3" customWidth="1"/>
    <col min="7235" max="7235" width="11.44140625" style="3"/>
    <col min="7236" max="7236" width="16.6640625" style="3" customWidth="1"/>
    <col min="7237" max="7248" width="7.5546875" style="3" customWidth="1"/>
    <col min="7249" max="7260" width="7.6640625" style="3" customWidth="1"/>
    <col min="7261" max="7272" width="7.88671875" style="3" customWidth="1"/>
    <col min="7273" max="7284" width="8" style="3" customWidth="1"/>
    <col min="7285" max="7293" width="9.109375" style="3" customWidth="1"/>
    <col min="7294" max="7489" width="11.44140625" style="3"/>
    <col min="7490" max="7490" width="15.44140625" style="3" customWidth="1"/>
    <col min="7491" max="7491" width="11.44140625" style="3"/>
    <col min="7492" max="7492" width="16.6640625" style="3" customWidth="1"/>
    <col min="7493" max="7504" width="7.5546875" style="3" customWidth="1"/>
    <col min="7505" max="7516" width="7.6640625" style="3" customWidth="1"/>
    <col min="7517" max="7528" width="7.88671875" style="3" customWidth="1"/>
    <col min="7529" max="7540" width="8" style="3" customWidth="1"/>
    <col min="7541" max="7549" width="9.109375" style="3" customWidth="1"/>
    <col min="7550" max="7745" width="11.44140625" style="3"/>
    <col min="7746" max="7746" width="15.44140625" style="3" customWidth="1"/>
    <col min="7747" max="7747" width="11.44140625" style="3"/>
    <col min="7748" max="7748" width="16.6640625" style="3" customWidth="1"/>
    <col min="7749" max="7760" width="7.5546875" style="3" customWidth="1"/>
    <col min="7761" max="7772" width="7.6640625" style="3" customWidth="1"/>
    <col min="7773" max="7784" width="7.88671875" style="3" customWidth="1"/>
    <col min="7785" max="7796" width="8" style="3" customWidth="1"/>
    <col min="7797" max="7805" width="9.109375" style="3" customWidth="1"/>
    <col min="7806" max="8001" width="11.44140625" style="3"/>
    <col min="8002" max="8002" width="15.44140625" style="3" customWidth="1"/>
    <col min="8003" max="8003" width="11.44140625" style="3"/>
    <col min="8004" max="8004" width="16.6640625" style="3" customWidth="1"/>
    <col min="8005" max="8016" width="7.5546875" style="3" customWidth="1"/>
    <col min="8017" max="8028" width="7.6640625" style="3" customWidth="1"/>
    <col min="8029" max="8040" width="7.88671875" style="3" customWidth="1"/>
    <col min="8041" max="8052" width="8" style="3" customWidth="1"/>
    <col min="8053" max="8061" width="9.109375" style="3" customWidth="1"/>
    <col min="8062" max="8257" width="11.44140625" style="3"/>
    <col min="8258" max="8258" width="15.44140625" style="3" customWidth="1"/>
    <col min="8259" max="8259" width="11.44140625" style="3"/>
    <col min="8260" max="8260" width="16.6640625" style="3" customWidth="1"/>
    <col min="8261" max="8272" width="7.5546875" style="3" customWidth="1"/>
    <col min="8273" max="8284" width="7.6640625" style="3" customWidth="1"/>
    <col min="8285" max="8296" width="7.88671875" style="3" customWidth="1"/>
    <col min="8297" max="8308" width="8" style="3" customWidth="1"/>
    <col min="8309" max="8317" width="9.109375" style="3" customWidth="1"/>
    <col min="8318" max="8513" width="11.44140625" style="3"/>
    <col min="8514" max="8514" width="15.44140625" style="3" customWidth="1"/>
    <col min="8515" max="8515" width="11.44140625" style="3"/>
    <col min="8516" max="8516" width="16.6640625" style="3" customWidth="1"/>
    <col min="8517" max="8528" width="7.5546875" style="3" customWidth="1"/>
    <col min="8529" max="8540" width="7.6640625" style="3" customWidth="1"/>
    <col min="8541" max="8552" width="7.88671875" style="3" customWidth="1"/>
    <col min="8553" max="8564" width="8" style="3" customWidth="1"/>
    <col min="8565" max="8573" width="9.109375" style="3" customWidth="1"/>
    <col min="8574" max="8769" width="11.44140625" style="3"/>
    <col min="8770" max="8770" width="15.44140625" style="3" customWidth="1"/>
    <col min="8771" max="8771" width="11.44140625" style="3"/>
    <col min="8772" max="8772" width="16.6640625" style="3" customWidth="1"/>
    <col min="8773" max="8784" width="7.5546875" style="3" customWidth="1"/>
    <col min="8785" max="8796" width="7.6640625" style="3" customWidth="1"/>
    <col min="8797" max="8808" width="7.88671875" style="3" customWidth="1"/>
    <col min="8809" max="8820" width="8" style="3" customWidth="1"/>
    <col min="8821" max="8829" width="9.109375" style="3" customWidth="1"/>
    <col min="8830" max="9025" width="11.44140625" style="3"/>
    <col min="9026" max="9026" width="15.44140625" style="3" customWidth="1"/>
    <col min="9027" max="9027" width="11.44140625" style="3"/>
    <col min="9028" max="9028" width="16.6640625" style="3" customWidth="1"/>
    <col min="9029" max="9040" width="7.5546875" style="3" customWidth="1"/>
    <col min="9041" max="9052" width="7.6640625" style="3" customWidth="1"/>
    <col min="9053" max="9064" width="7.88671875" style="3" customWidth="1"/>
    <col min="9065" max="9076" width="8" style="3" customWidth="1"/>
    <col min="9077" max="9085" width="9.109375" style="3" customWidth="1"/>
    <col min="9086" max="9281" width="11.44140625" style="3"/>
    <col min="9282" max="9282" width="15.44140625" style="3" customWidth="1"/>
    <col min="9283" max="9283" width="11.44140625" style="3"/>
    <col min="9284" max="9284" width="16.6640625" style="3" customWidth="1"/>
    <col min="9285" max="9296" width="7.5546875" style="3" customWidth="1"/>
    <col min="9297" max="9308" width="7.6640625" style="3" customWidth="1"/>
    <col min="9309" max="9320" width="7.88671875" style="3" customWidth="1"/>
    <col min="9321" max="9332" width="8" style="3" customWidth="1"/>
    <col min="9333" max="9341" width="9.109375" style="3" customWidth="1"/>
    <col min="9342" max="9537" width="11.44140625" style="3"/>
    <col min="9538" max="9538" width="15.44140625" style="3" customWidth="1"/>
    <col min="9539" max="9539" width="11.44140625" style="3"/>
    <col min="9540" max="9540" width="16.6640625" style="3" customWidth="1"/>
    <col min="9541" max="9552" width="7.5546875" style="3" customWidth="1"/>
    <col min="9553" max="9564" width="7.6640625" style="3" customWidth="1"/>
    <col min="9565" max="9576" width="7.88671875" style="3" customWidth="1"/>
    <col min="9577" max="9588" width="8" style="3" customWidth="1"/>
    <col min="9589" max="9597" width="9.109375" style="3" customWidth="1"/>
    <col min="9598" max="9793" width="11.44140625" style="3"/>
    <col min="9794" max="9794" width="15.44140625" style="3" customWidth="1"/>
    <col min="9795" max="9795" width="11.44140625" style="3"/>
    <col min="9796" max="9796" width="16.6640625" style="3" customWidth="1"/>
    <col min="9797" max="9808" width="7.5546875" style="3" customWidth="1"/>
    <col min="9809" max="9820" width="7.6640625" style="3" customWidth="1"/>
    <col min="9821" max="9832" width="7.88671875" style="3" customWidth="1"/>
    <col min="9833" max="9844" width="8" style="3" customWidth="1"/>
    <col min="9845" max="9853" width="9.109375" style="3" customWidth="1"/>
    <col min="9854" max="10049" width="11.44140625" style="3"/>
    <col min="10050" max="10050" width="15.44140625" style="3" customWidth="1"/>
    <col min="10051" max="10051" width="11.44140625" style="3"/>
    <col min="10052" max="10052" width="16.6640625" style="3" customWidth="1"/>
    <col min="10053" max="10064" width="7.5546875" style="3" customWidth="1"/>
    <col min="10065" max="10076" width="7.6640625" style="3" customWidth="1"/>
    <col min="10077" max="10088" width="7.88671875" style="3" customWidth="1"/>
    <col min="10089" max="10100" width="8" style="3" customWidth="1"/>
    <col min="10101" max="10109" width="9.109375" style="3" customWidth="1"/>
    <col min="10110" max="10305" width="11.44140625" style="3"/>
    <col min="10306" max="10306" width="15.44140625" style="3" customWidth="1"/>
    <col min="10307" max="10307" width="11.44140625" style="3"/>
    <col min="10308" max="10308" width="16.6640625" style="3" customWidth="1"/>
    <col min="10309" max="10320" width="7.5546875" style="3" customWidth="1"/>
    <col min="10321" max="10332" width="7.6640625" style="3" customWidth="1"/>
    <col min="10333" max="10344" width="7.88671875" style="3" customWidth="1"/>
    <col min="10345" max="10356" width="8" style="3" customWidth="1"/>
    <col min="10357" max="10365" width="9.109375" style="3" customWidth="1"/>
    <col min="10366" max="10561" width="11.44140625" style="3"/>
    <col min="10562" max="10562" width="15.44140625" style="3" customWidth="1"/>
    <col min="10563" max="10563" width="11.44140625" style="3"/>
    <col min="10564" max="10564" width="16.6640625" style="3" customWidth="1"/>
    <col min="10565" max="10576" width="7.5546875" style="3" customWidth="1"/>
    <col min="10577" max="10588" width="7.6640625" style="3" customWidth="1"/>
    <col min="10589" max="10600" width="7.88671875" style="3" customWidth="1"/>
    <col min="10601" max="10612" width="8" style="3" customWidth="1"/>
    <col min="10613" max="10621" width="9.109375" style="3" customWidth="1"/>
    <col min="10622" max="10817" width="11.44140625" style="3"/>
    <col min="10818" max="10818" width="15.44140625" style="3" customWidth="1"/>
    <col min="10819" max="10819" width="11.44140625" style="3"/>
    <col min="10820" max="10820" width="16.6640625" style="3" customWidth="1"/>
    <col min="10821" max="10832" width="7.5546875" style="3" customWidth="1"/>
    <col min="10833" max="10844" width="7.6640625" style="3" customWidth="1"/>
    <col min="10845" max="10856" width="7.88671875" style="3" customWidth="1"/>
    <col min="10857" max="10868" width="8" style="3" customWidth="1"/>
    <col min="10869" max="10877" width="9.109375" style="3" customWidth="1"/>
    <col min="10878" max="11073" width="11.44140625" style="3"/>
    <col min="11074" max="11074" width="15.44140625" style="3" customWidth="1"/>
    <col min="11075" max="11075" width="11.44140625" style="3"/>
    <col min="11076" max="11076" width="16.6640625" style="3" customWidth="1"/>
    <col min="11077" max="11088" width="7.5546875" style="3" customWidth="1"/>
    <col min="11089" max="11100" width="7.6640625" style="3" customWidth="1"/>
    <col min="11101" max="11112" width="7.88671875" style="3" customWidth="1"/>
    <col min="11113" max="11124" width="8" style="3" customWidth="1"/>
    <col min="11125" max="11133" width="9.109375" style="3" customWidth="1"/>
    <col min="11134" max="11329" width="11.44140625" style="3"/>
    <col min="11330" max="11330" width="15.44140625" style="3" customWidth="1"/>
    <col min="11331" max="11331" width="11.44140625" style="3"/>
    <col min="11332" max="11332" width="16.6640625" style="3" customWidth="1"/>
    <col min="11333" max="11344" width="7.5546875" style="3" customWidth="1"/>
    <col min="11345" max="11356" width="7.6640625" style="3" customWidth="1"/>
    <col min="11357" max="11368" width="7.88671875" style="3" customWidth="1"/>
    <col min="11369" max="11380" width="8" style="3" customWidth="1"/>
    <col min="11381" max="11389" width="9.109375" style="3" customWidth="1"/>
    <col min="11390" max="11585" width="11.44140625" style="3"/>
    <col min="11586" max="11586" width="15.44140625" style="3" customWidth="1"/>
    <col min="11587" max="11587" width="11.44140625" style="3"/>
    <col min="11588" max="11588" width="16.6640625" style="3" customWidth="1"/>
    <col min="11589" max="11600" width="7.5546875" style="3" customWidth="1"/>
    <col min="11601" max="11612" width="7.6640625" style="3" customWidth="1"/>
    <col min="11613" max="11624" width="7.88671875" style="3" customWidth="1"/>
    <col min="11625" max="11636" width="8" style="3" customWidth="1"/>
    <col min="11637" max="11645" width="9.109375" style="3" customWidth="1"/>
    <col min="11646" max="11841" width="11.44140625" style="3"/>
    <col min="11842" max="11842" width="15.44140625" style="3" customWidth="1"/>
    <col min="11843" max="11843" width="11.44140625" style="3"/>
    <col min="11844" max="11844" width="16.6640625" style="3" customWidth="1"/>
    <col min="11845" max="11856" width="7.5546875" style="3" customWidth="1"/>
    <col min="11857" max="11868" width="7.6640625" style="3" customWidth="1"/>
    <col min="11869" max="11880" width="7.88671875" style="3" customWidth="1"/>
    <col min="11881" max="11892" width="8" style="3" customWidth="1"/>
    <col min="11893" max="11901" width="9.109375" style="3" customWidth="1"/>
    <col min="11902" max="12097" width="11.44140625" style="3"/>
    <col min="12098" max="12098" width="15.44140625" style="3" customWidth="1"/>
    <col min="12099" max="12099" width="11.44140625" style="3"/>
    <col min="12100" max="12100" width="16.6640625" style="3" customWidth="1"/>
    <col min="12101" max="12112" width="7.5546875" style="3" customWidth="1"/>
    <col min="12113" max="12124" width="7.6640625" style="3" customWidth="1"/>
    <col min="12125" max="12136" width="7.88671875" style="3" customWidth="1"/>
    <col min="12137" max="12148" width="8" style="3" customWidth="1"/>
    <col min="12149" max="12157" width="9.109375" style="3" customWidth="1"/>
    <col min="12158" max="12353" width="11.44140625" style="3"/>
    <col min="12354" max="12354" width="15.44140625" style="3" customWidth="1"/>
    <col min="12355" max="12355" width="11.44140625" style="3"/>
    <col min="12356" max="12356" width="16.6640625" style="3" customWidth="1"/>
    <col min="12357" max="12368" width="7.5546875" style="3" customWidth="1"/>
    <col min="12369" max="12380" width="7.6640625" style="3" customWidth="1"/>
    <col min="12381" max="12392" width="7.88671875" style="3" customWidth="1"/>
    <col min="12393" max="12404" width="8" style="3" customWidth="1"/>
    <col min="12405" max="12413" width="9.109375" style="3" customWidth="1"/>
    <col min="12414" max="12609" width="11.44140625" style="3"/>
    <col min="12610" max="12610" width="15.44140625" style="3" customWidth="1"/>
    <col min="12611" max="12611" width="11.44140625" style="3"/>
    <col min="12612" max="12612" width="16.6640625" style="3" customWidth="1"/>
    <col min="12613" max="12624" width="7.5546875" style="3" customWidth="1"/>
    <col min="12625" max="12636" width="7.6640625" style="3" customWidth="1"/>
    <col min="12637" max="12648" width="7.88671875" style="3" customWidth="1"/>
    <col min="12649" max="12660" width="8" style="3" customWidth="1"/>
    <col min="12661" max="12669" width="9.109375" style="3" customWidth="1"/>
    <col min="12670" max="12865" width="11.44140625" style="3"/>
    <col min="12866" max="12866" width="15.44140625" style="3" customWidth="1"/>
    <col min="12867" max="12867" width="11.44140625" style="3"/>
    <col min="12868" max="12868" width="16.6640625" style="3" customWidth="1"/>
    <col min="12869" max="12880" width="7.5546875" style="3" customWidth="1"/>
    <col min="12881" max="12892" width="7.6640625" style="3" customWidth="1"/>
    <col min="12893" max="12904" width="7.88671875" style="3" customWidth="1"/>
    <col min="12905" max="12916" width="8" style="3" customWidth="1"/>
    <col min="12917" max="12925" width="9.109375" style="3" customWidth="1"/>
    <col min="12926" max="13121" width="11.44140625" style="3"/>
    <col min="13122" max="13122" width="15.44140625" style="3" customWidth="1"/>
    <col min="13123" max="13123" width="11.44140625" style="3"/>
    <col min="13124" max="13124" width="16.6640625" style="3" customWidth="1"/>
    <col min="13125" max="13136" width="7.5546875" style="3" customWidth="1"/>
    <col min="13137" max="13148" width="7.6640625" style="3" customWidth="1"/>
    <col min="13149" max="13160" width="7.88671875" style="3" customWidth="1"/>
    <col min="13161" max="13172" width="8" style="3" customWidth="1"/>
    <col min="13173" max="13181" width="9.109375" style="3" customWidth="1"/>
    <col min="13182" max="13377" width="11.44140625" style="3"/>
    <col min="13378" max="13378" width="15.44140625" style="3" customWidth="1"/>
    <col min="13379" max="13379" width="11.44140625" style="3"/>
    <col min="13380" max="13380" width="16.6640625" style="3" customWidth="1"/>
    <col min="13381" max="13392" width="7.5546875" style="3" customWidth="1"/>
    <col min="13393" max="13404" width="7.6640625" style="3" customWidth="1"/>
    <col min="13405" max="13416" width="7.88671875" style="3" customWidth="1"/>
    <col min="13417" max="13428" width="8" style="3" customWidth="1"/>
    <col min="13429" max="13437" width="9.109375" style="3" customWidth="1"/>
    <col min="13438" max="13633" width="11.44140625" style="3"/>
    <col min="13634" max="13634" width="15.44140625" style="3" customWidth="1"/>
    <col min="13635" max="13635" width="11.44140625" style="3"/>
    <col min="13636" max="13636" width="16.6640625" style="3" customWidth="1"/>
    <col min="13637" max="13648" width="7.5546875" style="3" customWidth="1"/>
    <col min="13649" max="13660" width="7.6640625" style="3" customWidth="1"/>
    <col min="13661" max="13672" width="7.88671875" style="3" customWidth="1"/>
    <col min="13673" max="13684" width="8" style="3" customWidth="1"/>
    <col min="13685" max="13693" width="9.109375" style="3" customWidth="1"/>
    <col min="13694" max="13889" width="11.44140625" style="3"/>
    <col min="13890" max="13890" width="15.44140625" style="3" customWidth="1"/>
    <col min="13891" max="13891" width="11.44140625" style="3"/>
    <col min="13892" max="13892" width="16.6640625" style="3" customWidth="1"/>
    <col min="13893" max="13904" width="7.5546875" style="3" customWidth="1"/>
    <col min="13905" max="13916" width="7.6640625" style="3" customWidth="1"/>
    <col min="13917" max="13928" width="7.88671875" style="3" customWidth="1"/>
    <col min="13929" max="13940" width="8" style="3" customWidth="1"/>
    <col min="13941" max="13949" width="9.109375" style="3" customWidth="1"/>
    <col min="13950" max="14145" width="11.44140625" style="3"/>
    <col min="14146" max="14146" width="15.44140625" style="3" customWidth="1"/>
    <col min="14147" max="14147" width="11.44140625" style="3"/>
    <col min="14148" max="14148" width="16.6640625" style="3" customWidth="1"/>
    <col min="14149" max="14160" width="7.5546875" style="3" customWidth="1"/>
    <col min="14161" max="14172" width="7.6640625" style="3" customWidth="1"/>
    <col min="14173" max="14184" width="7.88671875" style="3" customWidth="1"/>
    <col min="14185" max="14196" width="8" style="3" customWidth="1"/>
    <col min="14197" max="14205" width="9.109375" style="3" customWidth="1"/>
    <col min="14206" max="14401" width="11.44140625" style="3"/>
    <col min="14402" max="14402" width="15.44140625" style="3" customWidth="1"/>
    <col min="14403" max="14403" width="11.44140625" style="3"/>
    <col min="14404" max="14404" width="16.6640625" style="3" customWidth="1"/>
    <col min="14405" max="14416" width="7.5546875" style="3" customWidth="1"/>
    <col min="14417" max="14428" width="7.6640625" style="3" customWidth="1"/>
    <col min="14429" max="14440" width="7.88671875" style="3" customWidth="1"/>
    <col min="14441" max="14452" width="8" style="3" customWidth="1"/>
    <col min="14453" max="14461" width="9.109375" style="3" customWidth="1"/>
    <col min="14462" max="14657" width="11.44140625" style="3"/>
    <col min="14658" max="14658" width="15.44140625" style="3" customWidth="1"/>
    <col min="14659" max="14659" width="11.44140625" style="3"/>
    <col min="14660" max="14660" width="16.6640625" style="3" customWidth="1"/>
    <col min="14661" max="14672" width="7.5546875" style="3" customWidth="1"/>
    <col min="14673" max="14684" width="7.6640625" style="3" customWidth="1"/>
    <col min="14685" max="14696" width="7.88671875" style="3" customWidth="1"/>
    <col min="14697" max="14708" width="8" style="3" customWidth="1"/>
    <col min="14709" max="14717" width="9.109375" style="3" customWidth="1"/>
    <col min="14718" max="14913" width="11.44140625" style="3"/>
    <col min="14914" max="14914" width="15.44140625" style="3" customWidth="1"/>
    <col min="14915" max="14915" width="11.44140625" style="3"/>
    <col min="14916" max="14916" width="16.6640625" style="3" customWidth="1"/>
    <col min="14917" max="14928" width="7.5546875" style="3" customWidth="1"/>
    <col min="14929" max="14940" width="7.6640625" style="3" customWidth="1"/>
    <col min="14941" max="14952" width="7.88671875" style="3" customWidth="1"/>
    <col min="14953" max="14964" width="8" style="3" customWidth="1"/>
    <col min="14965" max="14973" width="9.109375" style="3" customWidth="1"/>
    <col min="14974" max="15169" width="11.44140625" style="3"/>
    <col min="15170" max="15170" width="15.44140625" style="3" customWidth="1"/>
    <col min="15171" max="15171" width="11.44140625" style="3"/>
    <col min="15172" max="15172" width="16.6640625" style="3" customWidth="1"/>
    <col min="15173" max="15184" width="7.5546875" style="3" customWidth="1"/>
    <col min="15185" max="15196" width="7.6640625" style="3" customWidth="1"/>
    <col min="15197" max="15208" width="7.88671875" style="3" customWidth="1"/>
    <col min="15209" max="15220" width="8" style="3" customWidth="1"/>
    <col min="15221" max="15229" width="9.109375" style="3" customWidth="1"/>
    <col min="15230" max="15425" width="11.44140625" style="3"/>
    <col min="15426" max="15426" width="15.44140625" style="3" customWidth="1"/>
    <col min="15427" max="15427" width="11.44140625" style="3"/>
    <col min="15428" max="15428" width="16.6640625" style="3" customWidth="1"/>
    <col min="15429" max="15440" width="7.5546875" style="3" customWidth="1"/>
    <col min="15441" max="15452" width="7.6640625" style="3" customWidth="1"/>
    <col min="15453" max="15464" width="7.88671875" style="3" customWidth="1"/>
    <col min="15465" max="15476" width="8" style="3" customWidth="1"/>
    <col min="15477" max="15485" width="9.109375" style="3" customWidth="1"/>
    <col min="15486" max="15681" width="11.44140625" style="3"/>
    <col min="15682" max="15682" width="15.44140625" style="3" customWidth="1"/>
    <col min="15683" max="15683" width="11.44140625" style="3"/>
    <col min="15684" max="15684" width="16.6640625" style="3" customWidth="1"/>
    <col min="15685" max="15696" width="7.5546875" style="3" customWidth="1"/>
    <col min="15697" max="15708" width="7.6640625" style="3" customWidth="1"/>
    <col min="15709" max="15720" width="7.88671875" style="3" customWidth="1"/>
    <col min="15721" max="15732" width="8" style="3" customWidth="1"/>
    <col min="15733" max="15741" width="9.109375" style="3" customWidth="1"/>
    <col min="15742" max="15937" width="11.44140625" style="3"/>
    <col min="15938" max="15938" width="15.44140625" style="3" customWidth="1"/>
    <col min="15939" max="15939" width="11.44140625" style="3"/>
    <col min="15940" max="15940" width="16.6640625" style="3" customWidth="1"/>
    <col min="15941" max="15952" width="7.5546875" style="3" customWidth="1"/>
    <col min="15953" max="15964" width="7.6640625" style="3" customWidth="1"/>
    <col min="15965" max="15976" width="7.88671875" style="3" customWidth="1"/>
    <col min="15977" max="15988" width="8" style="3" customWidth="1"/>
    <col min="15989" max="15997" width="9.109375" style="3" customWidth="1"/>
    <col min="15998" max="16384" width="11.44140625" style="3"/>
  </cols>
  <sheetData>
    <row r="1" spans="1:16">
      <c r="A1" s="1"/>
    </row>
    <row r="2" spans="1:16" ht="19.2">
      <c r="B2" s="29" t="s">
        <v>40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6">
      <c r="B3" s="4"/>
    </row>
    <row r="4" spans="1:16" ht="15.6" thickBot="1">
      <c r="B4" s="28" t="s"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6" ht="20.25" customHeight="1" thickBot="1">
      <c r="B5" s="25" t="s">
        <v>14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6" s="7" customFormat="1" ht="18" customHeight="1">
      <c r="B6" s="8" t="s">
        <v>15</v>
      </c>
      <c r="C6" s="9">
        <f t="shared" ref="C6:C9" si="0">SUM(D6:O6)</f>
        <v>102810176</v>
      </c>
      <c r="D6" s="9">
        <f t="shared" ref="D6:O6" si="1">+SUM(D7:D9)</f>
        <v>7448392</v>
      </c>
      <c r="E6" s="9">
        <f t="shared" si="1"/>
        <v>8297520</v>
      </c>
      <c r="F6" s="9">
        <f t="shared" si="1"/>
        <v>8608136</v>
      </c>
      <c r="G6" s="9">
        <f t="shared" si="1"/>
        <v>8411876</v>
      </c>
      <c r="H6" s="9">
        <f t="shared" si="1"/>
        <v>8434080</v>
      </c>
      <c r="I6" s="9">
        <f t="shared" si="1"/>
        <v>8552779</v>
      </c>
      <c r="J6" s="9">
        <f t="shared" si="1"/>
        <v>8262089</v>
      </c>
      <c r="K6" s="9">
        <f t="shared" si="1"/>
        <v>8931984</v>
      </c>
      <c r="L6" s="9">
        <f t="shared" si="1"/>
        <v>8762362</v>
      </c>
      <c r="M6" s="9">
        <f t="shared" si="1"/>
        <v>9343952</v>
      </c>
      <c r="N6" s="9">
        <f t="shared" si="1"/>
        <v>9241793</v>
      </c>
      <c r="O6" s="9">
        <f t="shared" si="1"/>
        <v>8515213</v>
      </c>
    </row>
    <row r="7" spans="1:16">
      <c r="B7" s="10" t="s">
        <v>31</v>
      </c>
      <c r="C7" s="11">
        <f t="shared" si="0"/>
        <v>102777558</v>
      </c>
      <c r="D7" s="26">
        <v>7446943</v>
      </c>
      <c r="E7" s="26">
        <v>8295641</v>
      </c>
      <c r="F7" s="27">
        <v>8604725</v>
      </c>
      <c r="G7" s="27">
        <v>8406825</v>
      </c>
      <c r="H7" s="26">
        <v>8430343</v>
      </c>
      <c r="I7" s="26">
        <v>8547393</v>
      </c>
      <c r="J7" s="26">
        <v>8256508</v>
      </c>
      <c r="K7" s="26">
        <v>8927479</v>
      </c>
      <c r="L7" s="26">
        <v>8761009</v>
      </c>
      <c r="M7" s="26">
        <v>9343686</v>
      </c>
      <c r="N7" s="26">
        <v>9241793</v>
      </c>
      <c r="O7" s="26">
        <v>8515213</v>
      </c>
    </row>
    <row r="8" spans="1:16">
      <c r="B8" s="13" t="s">
        <v>32</v>
      </c>
      <c r="C8" s="14">
        <f t="shared" si="0"/>
        <v>32456</v>
      </c>
      <c r="D8" s="17">
        <v>1287</v>
      </c>
      <c r="E8" s="17">
        <v>1879</v>
      </c>
      <c r="F8" s="17">
        <v>3411</v>
      </c>
      <c r="G8" s="17">
        <v>5051</v>
      </c>
      <c r="H8" s="17">
        <v>3737</v>
      </c>
      <c r="I8" s="17">
        <v>5386</v>
      </c>
      <c r="J8" s="17">
        <v>5581</v>
      </c>
      <c r="K8" s="17">
        <v>4505</v>
      </c>
      <c r="L8" s="17">
        <v>1353</v>
      </c>
      <c r="M8" s="17">
        <v>266</v>
      </c>
      <c r="N8" s="17"/>
      <c r="O8" s="17"/>
    </row>
    <row r="9" spans="1:16" ht="15.6" thickBot="1">
      <c r="B9" s="18" t="s">
        <v>28</v>
      </c>
      <c r="C9" s="19">
        <f t="shared" si="0"/>
        <v>162</v>
      </c>
      <c r="D9" s="20">
        <v>162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</row>
    <row r="10" spans="1:16">
      <c r="B10" s="3" t="s">
        <v>17</v>
      </c>
    </row>
    <row r="11" spans="1:16">
      <c r="B11" s="13" t="s">
        <v>18</v>
      </c>
    </row>
    <row r="15" spans="1:16">
      <c r="C15" s="24"/>
    </row>
    <row r="16" spans="1:16">
      <c r="B16" s="3"/>
      <c r="P16" s="24"/>
    </row>
    <row r="17" spans="2:2">
      <c r="B17" s="3"/>
    </row>
    <row r="18" spans="2:2">
      <c r="B18" s="3"/>
    </row>
  </sheetData>
  <mergeCells count="2">
    <mergeCell ref="B2:O2"/>
    <mergeCell ref="B4:O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7"/>
  <sheetViews>
    <sheetView showRowColHeaders="0" zoomScale="70" zoomScaleNormal="70" workbookViewId="0">
      <selection activeCell="L43" sqref="L43"/>
    </sheetView>
  </sheetViews>
  <sheetFormatPr baseColWidth="10" defaultRowHeight="15"/>
  <cols>
    <col min="1" max="1" width="2.6640625" style="3" customWidth="1"/>
    <col min="2" max="2" width="59.6640625" style="2" customWidth="1"/>
    <col min="3" max="40" width="12.6640625" style="3" customWidth="1"/>
    <col min="41" max="65" width="11.44140625" style="3"/>
    <col min="66" max="66" width="15.44140625" style="3" customWidth="1"/>
    <col min="67" max="67" width="11.44140625" style="3"/>
    <col min="68" max="68" width="16.6640625" style="3" customWidth="1"/>
    <col min="69" max="80" width="7.5546875" style="3" customWidth="1"/>
    <col min="81" max="92" width="7.6640625" style="3" customWidth="1"/>
    <col min="93" max="104" width="7.88671875" style="3" customWidth="1"/>
    <col min="105" max="116" width="8" style="3" customWidth="1"/>
    <col min="117" max="125" width="9.109375" style="3" customWidth="1"/>
    <col min="126" max="321" width="11.44140625" style="3"/>
    <col min="322" max="322" width="15.44140625" style="3" customWidth="1"/>
    <col min="323" max="323" width="11.44140625" style="3"/>
    <col min="324" max="324" width="16.6640625" style="3" customWidth="1"/>
    <col min="325" max="336" width="7.5546875" style="3" customWidth="1"/>
    <col min="337" max="348" width="7.6640625" style="3" customWidth="1"/>
    <col min="349" max="360" width="7.88671875" style="3" customWidth="1"/>
    <col min="361" max="372" width="8" style="3" customWidth="1"/>
    <col min="373" max="381" width="9.109375" style="3" customWidth="1"/>
    <col min="382" max="577" width="11.44140625" style="3"/>
    <col min="578" max="578" width="15.44140625" style="3" customWidth="1"/>
    <col min="579" max="579" width="11.44140625" style="3"/>
    <col min="580" max="580" width="16.6640625" style="3" customWidth="1"/>
    <col min="581" max="592" width="7.5546875" style="3" customWidth="1"/>
    <col min="593" max="604" width="7.6640625" style="3" customWidth="1"/>
    <col min="605" max="616" width="7.88671875" style="3" customWidth="1"/>
    <col min="617" max="628" width="8" style="3" customWidth="1"/>
    <col min="629" max="637" width="9.109375" style="3" customWidth="1"/>
    <col min="638" max="833" width="11.44140625" style="3"/>
    <col min="834" max="834" width="15.44140625" style="3" customWidth="1"/>
    <col min="835" max="835" width="11.44140625" style="3"/>
    <col min="836" max="836" width="16.6640625" style="3" customWidth="1"/>
    <col min="837" max="848" width="7.5546875" style="3" customWidth="1"/>
    <col min="849" max="860" width="7.6640625" style="3" customWidth="1"/>
    <col min="861" max="872" width="7.88671875" style="3" customWidth="1"/>
    <col min="873" max="884" width="8" style="3" customWidth="1"/>
    <col min="885" max="893" width="9.109375" style="3" customWidth="1"/>
    <col min="894" max="1089" width="11.44140625" style="3"/>
    <col min="1090" max="1090" width="15.44140625" style="3" customWidth="1"/>
    <col min="1091" max="1091" width="11.44140625" style="3"/>
    <col min="1092" max="1092" width="16.6640625" style="3" customWidth="1"/>
    <col min="1093" max="1104" width="7.5546875" style="3" customWidth="1"/>
    <col min="1105" max="1116" width="7.6640625" style="3" customWidth="1"/>
    <col min="1117" max="1128" width="7.88671875" style="3" customWidth="1"/>
    <col min="1129" max="1140" width="8" style="3" customWidth="1"/>
    <col min="1141" max="1149" width="9.109375" style="3" customWidth="1"/>
    <col min="1150" max="1345" width="11.44140625" style="3"/>
    <col min="1346" max="1346" width="15.44140625" style="3" customWidth="1"/>
    <col min="1347" max="1347" width="11.44140625" style="3"/>
    <col min="1348" max="1348" width="16.6640625" style="3" customWidth="1"/>
    <col min="1349" max="1360" width="7.5546875" style="3" customWidth="1"/>
    <col min="1361" max="1372" width="7.6640625" style="3" customWidth="1"/>
    <col min="1373" max="1384" width="7.88671875" style="3" customWidth="1"/>
    <col min="1385" max="1396" width="8" style="3" customWidth="1"/>
    <col min="1397" max="1405" width="9.109375" style="3" customWidth="1"/>
    <col min="1406" max="1601" width="11.44140625" style="3"/>
    <col min="1602" max="1602" width="15.44140625" style="3" customWidth="1"/>
    <col min="1603" max="1603" width="11.44140625" style="3"/>
    <col min="1604" max="1604" width="16.6640625" style="3" customWidth="1"/>
    <col min="1605" max="1616" width="7.5546875" style="3" customWidth="1"/>
    <col min="1617" max="1628" width="7.6640625" style="3" customWidth="1"/>
    <col min="1629" max="1640" width="7.88671875" style="3" customWidth="1"/>
    <col min="1641" max="1652" width="8" style="3" customWidth="1"/>
    <col min="1653" max="1661" width="9.109375" style="3" customWidth="1"/>
    <col min="1662" max="1857" width="11.44140625" style="3"/>
    <col min="1858" max="1858" width="15.44140625" style="3" customWidth="1"/>
    <col min="1859" max="1859" width="11.44140625" style="3"/>
    <col min="1860" max="1860" width="16.6640625" style="3" customWidth="1"/>
    <col min="1861" max="1872" width="7.5546875" style="3" customWidth="1"/>
    <col min="1873" max="1884" width="7.6640625" style="3" customWidth="1"/>
    <col min="1885" max="1896" width="7.88671875" style="3" customWidth="1"/>
    <col min="1897" max="1908" width="8" style="3" customWidth="1"/>
    <col min="1909" max="1917" width="9.109375" style="3" customWidth="1"/>
    <col min="1918" max="2113" width="11.44140625" style="3"/>
    <col min="2114" max="2114" width="15.44140625" style="3" customWidth="1"/>
    <col min="2115" max="2115" width="11.44140625" style="3"/>
    <col min="2116" max="2116" width="16.6640625" style="3" customWidth="1"/>
    <col min="2117" max="2128" width="7.5546875" style="3" customWidth="1"/>
    <col min="2129" max="2140" width="7.6640625" style="3" customWidth="1"/>
    <col min="2141" max="2152" width="7.88671875" style="3" customWidth="1"/>
    <col min="2153" max="2164" width="8" style="3" customWidth="1"/>
    <col min="2165" max="2173" width="9.109375" style="3" customWidth="1"/>
    <col min="2174" max="2369" width="11.44140625" style="3"/>
    <col min="2370" max="2370" width="15.44140625" style="3" customWidth="1"/>
    <col min="2371" max="2371" width="11.44140625" style="3"/>
    <col min="2372" max="2372" width="16.6640625" style="3" customWidth="1"/>
    <col min="2373" max="2384" width="7.5546875" style="3" customWidth="1"/>
    <col min="2385" max="2396" width="7.6640625" style="3" customWidth="1"/>
    <col min="2397" max="2408" width="7.88671875" style="3" customWidth="1"/>
    <col min="2409" max="2420" width="8" style="3" customWidth="1"/>
    <col min="2421" max="2429" width="9.109375" style="3" customWidth="1"/>
    <col min="2430" max="2625" width="11.44140625" style="3"/>
    <col min="2626" max="2626" width="15.44140625" style="3" customWidth="1"/>
    <col min="2627" max="2627" width="11.44140625" style="3"/>
    <col min="2628" max="2628" width="16.6640625" style="3" customWidth="1"/>
    <col min="2629" max="2640" width="7.5546875" style="3" customWidth="1"/>
    <col min="2641" max="2652" width="7.6640625" style="3" customWidth="1"/>
    <col min="2653" max="2664" width="7.88671875" style="3" customWidth="1"/>
    <col min="2665" max="2676" width="8" style="3" customWidth="1"/>
    <col min="2677" max="2685" width="9.109375" style="3" customWidth="1"/>
    <col min="2686" max="2881" width="11.44140625" style="3"/>
    <col min="2882" max="2882" width="15.44140625" style="3" customWidth="1"/>
    <col min="2883" max="2883" width="11.44140625" style="3"/>
    <col min="2884" max="2884" width="16.6640625" style="3" customWidth="1"/>
    <col min="2885" max="2896" width="7.5546875" style="3" customWidth="1"/>
    <col min="2897" max="2908" width="7.6640625" style="3" customWidth="1"/>
    <col min="2909" max="2920" width="7.88671875" style="3" customWidth="1"/>
    <col min="2921" max="2932" width="8" style="3" customWidth="1"/>
    <col min="2933" max="2941" width="9.109375" style="3" customWidth="1"/>
    <col min="2942" max="3137" width="11.44140625" style="3"/>
    <col min="3138" max="3138" width="15.44140625" style="3" customWidth="1"/>
    <col min="3139" max="3139" width="11.44140625" style="3"/>
    <col min="3140" max="3140" width="16.6640625" style="3" customWidth="1"/>
    <col min="3141" max="3152" width="7.5546875" style="3" customWidth="1"/>
    <col min="3153" max="3164" width="7.6640625" style="3" customWidth="1"/>
    <col min="3165" max="3176" width="7.88671875" style="3" customWidth="1"/>
    <col min="3177" max="3188" width="8" style="3" customWidth="1"/>
    <col min="3189" max="3197" width="9.109375" style="3" customWidth="1"/>
    <col min="3198" max="3393" width="11.44140625" style="3"/>
    <col min="3394" max="3394" width="15.44140625" style="3" customWidth="1"/>
    <col min="3395" max="3395" width="11.44140625" style="3"/>
    <col min="3396" max="3396" width="16.6640625" style="3" customWidth="1"/>
    <col min="3397" max="3408" width="7.5546875" style="3" customWidth="1"/>
    <col min="3409" max="3420" width="7.6640625" style="3" customWidth="1"/>
    <col min="3421" max="3432" width="7.88671875" style="3" customWidth="1"/>
    <col min="3433" max="3444" width="8" style="3" customWidth="1"/>
    <col min="3445" max="3453" width="9.109375" style="3" customWidth="1"/>
    <col min="3454" max="3649" width="11.44140625" style="3"/>
    <col min="3650" max="3650" width="15.44140625" style="3" customWidth="1"/>
    <col min="3651" max="3651" width="11.44140625" style="3"/>
    <col min="3652" max="3652" width="16.6640625" style="3" customWidth="1"/>
    <col min="3653" max="3664" width="7.5546875" style="3" customWidth="1"/>
    <col min="3665" max="3676" width="7.6640625" style="3" customWidth="1"/>
    <col min="3677" max="3688" width="7.88671875" style="3" customWidth="1"/>
    <col min="3689" max="3700" width="8" style="3" customWidth="1"/>
    <col min="3701" max="3709" width="9.109375" style="3" customWidth="1"/>
    <col min="3710" max="3905" width="11.44140625" style="3"/>
    <col min="3906" max="3906" width="15.44140625" style="3" customWidth="1"/>
    <col min="3907" max="3907" width="11.44140625" style="3"/>
    <col min="3908" max="3908" width="16.6640625" style="3" customWidth="1"/>
    <col min="3909" max="3920" width="7.5546875" style="3" customWidth="1"/>
    <col min="3921" max="3932" width="7.6640625" style="3" customWidth="1"/>
    <col min="3933" max="3944" width="7.88671875" style="3" customWidth="1"/>
    <col min="3945" max="3956" width="8" style="3" customWidth="1"/>
    <col min="3957" max="3965" width="9.109375" style="3" customWidth="1"/>
    <col min="3966" max="4161" width="11.44140625" style="3"/>
    <col min="4162" max="4162" width="15.44140625" style="3" customWidth="1"/>
    <col min="4163" max="4163" width="11.44140625" style="3"/>
    <col min="4164" max="4164" width="16.6640625" style="3" customWidth="1"/>
    <col min="4165" max="4176" width="7.5546875" style="3" customWidth="1"/>
    <col min="4177" max="4188" width="7.6640625" style="3" customWidth="1"/>
    <col min="4189" max="4200" width="7.88671875" style="3" customWidth="1"/>
    <col min="4201" max="4212" width="8" style="3" customWidth="1"/>
    <col min="4213" max="4221" width="9.109375" style="3" customWidth="1"/>
    <col min="4222" max="4417" width="11.44140625" style="3"/>
    <col min="4418" max="4418" width="15.44140625" style="3" customWidth="1"/>
    <col min="4419" max="4419" width="11.44140625" style="3"/>
    <col min="4420" max="4420" width="16.6640625" style="3" customWidth="1"/>
    <col min="4421" max="4432" width="7.5546875" style="3" customWidth="1"/>
    <col min="4433" max="4444" width="7.6640625" style="3" customWidth="1"/>
    <col min="4445" max="4456" width="7.88671875" style="3" customWidth="1"/>
    <col min="4457" max="4468" width="8" style="3" customWidth="1"/>
    <col min="4469" max="4477" width="9.109375" style="3" customWidth="1"/>
    <col min="4478" max="4673" width="11.44140625" style="3"/>
    <col min="4674" max="4674" width="15.44140625" style="3" customWidth="1"/>
    <col min="4675" max="4675" width="11.44140625" style="3"/>
    <col min="4676" max="4676" width="16.6640625" style="3" customWidth="1"/>
    <col min="4677" max="4688" width="7.5546875" style="3" customWidth="1"/>
    <col min="4689" max="4700" width="7.6640625" style="3" customWidth="1"/>
    <col min="4701" max="4712" width="7.88671875" style="3" customWidth="1"/>
    <col min="4713" max="4724" width="8" style="3" customWidth="1"/>
    <col min="4725" max="4733" width="9.109375" style="3" customWidth="1"/>
    <col min="4734" max="4929" width="11.44140625" style="3"/>
    <col min="4930" max="4930" width="15.44140625" style="3" customWidth="1"/>
    <col min="4931" max="4931" width="11.44140625" style="3"/>
    <col min="4932" max="4932" width="16.6640625" style="3" customWidth="1"/>
    <col min="4933" max="4944" width="7.5546875" style="3" customWidth="1"/>
    <col min="4945" max="4956" width="7.6640625" style="3" customWidth="1"/>
    <col min="4957" max="4968" width="7.88671875" style="3" customWidth="1"/>
    <col min="4969" max="4980" width="8" style="3" customWidth="1"/>
    <col min="4981" max="4989" width="9.109375" style="3" customWidth="1"/>
    <col min="4990" max="5185" width="11.44140625" style="3"/>
    <col min="5186" max="5186" width="15.44140625" style="3" customWidth="1"/>
    <col min="5187" max="5187" width="11.44140625" style="3"/>
    <col min="5188" max="5188" width="16.6640625" style="3" customWidth="1"/>
    <col min="5189" max="5200" width="7.5546875" style="3" customWidth="1"/>
    <col min="5201" max="5212" width="7.6640625" style="3" customWidth="1"/>
    <col min="5213" max="5224" width="7.88671875" style="3" customWidth="1"/>
    <col min="5225" max="5236" width="8" style="3" customWidth="1"/>
    <col min="5237" max="5245" width="9.109375" style="3" customWidth="1"/>
    <col min="5246" max="5441" width="11.44140625" style="3"/>
    <col min="5442" max="5442" width="15.44140625" style="3" customWidth="1"/>
    <col min="5443" max="5443" width="11.44140625" style="3"/>
    <col min="5444" max="5444" width="16.6640625" style="3" customWidth="1"/>
    <col min="5445" max="5456" width="7.5546875" style="3" customWidth="1"/>
    <col min="5457" max="5468" width="7.6640625" style="3" customWidth="1"/>
    <col min="5469" max="5480" width="7.88671875" style="3" customWidth="1"/>
    <col min="5481" max="5492" width="8" style="3" customWidth="1"/>
    <col min="5493" max="5501" width="9.109375" style="3" customWidth="1"/>
    <col min="5502" max="5697" width="11.44140625" style="3"/>
    <col min="5698" max="5698" width="15.44140625" style="3" customWidth="1"/>
    <col min="5699" max="5699" width="11.44140625" style="3"/>
    <col min="5700" max="5700" width="16.6640625" style="3" customWidth="1"/>
    <col min="5701" max="5712" width="7.5546875" style="3" customWidth="1"/>
    <col min="5713" max="5724" width="7.6640625" style="3" customWidth="1"/>
    <col min="5725" max="5736" width="7.88671875" style="3" customWidth="1"/>
    <col min="5737" max="5748" width="8" style="3" customWidth="1"/>
    <col min="5749" max="5757" width="9.109375" style="3" customWidth="1"/>
    <col min="5758" max="5953" width="11.44140625" style="3"/>
    <col min="5954" max="5954" width="15.44140625" style="3" customWidth="1"/>
    <col min="5955" max="5955" width="11.44140625" style="3"/>
    <col min="5956" max="5956" width="16.6640625" style="3" customWidth="1"/>
    <col min="5957" max="5968" width="7.5546875" style="3" customWidth="1"/>
    <col min="5969" max="5980" width="7.6640625" style="3" customWidth="1"/>
    <col min="5981" max="5992" width="7.88671875" style="3" customWidth="1"/>
    <col min="5993" max="6004" width="8" style="3" customWidth="1"/>
    <col min="6005" max="6013" width="9.109375" style="3" customWidth="1"/>
    <col min="6014" max="6209" width="11.44140625" style="3"/>
    <col min="6210" max="6210" width="15.44140625" style="3" customWidth="1"/>
    <col min="6211" max="6211" width="11.44140625" style="3"/>
    <col min="6212" max="6212" width="16.6640625" style="3" customWidth="1"/>
    <col min="6213" max="6224" width="7.5546875" style="3" customWidth="1"/>
    <col min="6225" max="6236" width="7.6640625" style="3" customWidth="1"/>
    <col min="6237" max="6248" width="7.88671875" style="3" customWidth="1"/>
    <col min="6249" max="6260" width="8" style="3" customWidth="1"/>
    <col min="6261" max="6269" width="9.109375" style="3" customWidth="1"/>
    <col min="6270" max="6465" width="11.44140625" style="3"/>
    <col min="6466" max="6466" width="15.44140625" style="3" customWidth="1"/>
    <col min="6467" max="6467" width="11.44140625" style="3"/>
    <col min="6468" max="6468" width="16.6640625" style="3" customWidth="1"/>
    <col min="6469" max="6480" width="7.5546875" style="3" customWidth="1"/>
    <col min="6481" max="6492" width="7.6640625" style="3" customWidth="1"/>
    <col min="6493" max="6504" width="7.88671875" style="3" customWidth="1"/>
    <col min="6505" max="6516" width="8" style="3" customWidth="1"/>
    <col min="6517" max="6525" width="9.109375" style="3" customWidth="1"/>
    <col min="6526" max="6721" width="11.44140625" style="3"/>
    <col min="6722" max="6722" width="15.44140625" style="3" customWidth="1"/>
    <col min="6723" max="6723" width="11.44140625" style="3"/>
    <col min="6724" max="6724" width="16.6640625" style="3" customWidth="1"/>
    <col min="6725" max="6736" width="7.5546875" style="3" customWidth="1"/>
    <col min="6737" max="6748" width="7.6640625" style="3" customWidth="1"/>
    <col min="6749" max="6760" width="7.88671875" style="3" customWidth="1"/>
    <col min="6761" max="6772" width="8" style="3" customWidth="1"/>
    <col min="6773" max="6781" width="9.109375" style="3" customWidth="1"/>
    <col min="6782" max="6977" width="11.44140625" style="3"/>
    <col min="6978" max="6978" width="15.44140625" style="3" customWidth="1"/>
    <col min="6979" max="6979" width="11.44140625" style="3"/>
    <col min="6980" max="6980" width="16.6640625" style="3" customWidth="1"/>
    <col min="6981" max="6992" width="7.5546875" style="3" customWidth="1"/>
    <col min="6993" max="7004" width="7.6640625" style="3" customWidth="1"/>
    <col min="7005" max="7016" width="7.88671875" style="3" customWidth="1"/>
    <col min="7017" max="7028" width="8" style="3" customWidth="1"/>
    <col min="7029" max="7037" width="9.109375" style="3" customWidth="1"/>
    <col min="7038" max="7233" width="11.44140625" style="3"/>
    <col min="7234" max="7234" width="15.44140625" style="3" customWidth="1"/>
    <col min="7235" max="7235" width="11.44140625" style="3"/>
    <col min="7236" max="7236" width="16.6640625" style="3" customWidth="1"/>
    <col min="7237" max="7248" width="7.5546875" style="3" customWidth="1"/>
    <col min="7249" max="7260" width="7.6640625" style="3" customWidth="1"/>
    <col min="7261" max="7272" width="7.88671875" style="3" customWidth="1"/>
    <col min="7273" max="7284" width="8" style="3" customWidth="1"/>
    <col min="7285" max="7293" width="9.109375" style="3" customWidth="1"/>
    <col min="7294" max="7489" width="11.44140625" style="3"/>
    <col min="7490" max="7490" width="15.44140625" style="3" customWidth="1"/>
    <col min="7491" max="7491" width="11.44140625" style="3"/>
    <col min="7492" max="7492" width="16.6640625" style="3" customWidth="1"/>
    <col min="7493" max="7504" width="7.5546875" style="3" customWidth="1"/>
    <col min="7505" max="7516" width="7.6640625" style="3" customWidth="1"/>
    <col min="7517" max="7528" width="7.88671875" style="3" customWidth="1"/>
    <col min="7529" max="7540" width="8" style="3" customWidth="1"/>
    <col min="7541" max="7549" width="9.109375" style="3" customWidth="1"/>
    <col min="7550" max="7745" width="11.44140625" style="3"/>
    <col min="7746" max="7746" width="15.44140625" style="3" customWidth="1"/>
    <col min="7747" max="7747" width="11.44140625" style="3"/>
    <col min="7748" max="7748" width="16.6640625" style="3" customWidth="1"/>
    <col min="7749" max="7760" width="7.5546875" style="3" customWidth="1"/>
    <col min="7761" max="7772" width="7.6640625" style="3" customWidth="1"/>
    <col min="7773" max="7784" width="7.88671875" style="3" customWidth="1"/>
    <col min="7785" max="7796" width="8" style="3" customWidth="1"/>
    <col min="7797" max="7805" width="9.109375" style="3" customWidth="1"/>
    <col min="7806" max="8001" width="11.44140625" style="3"/>
    <col min="8002" max="8002" width="15.44140625" style="3" customWidth="1"/>
    <col min="8003" max="8003" width="11.44140625" style="3"/>
    <col min="8004" max="8004" width="16.6640625" style="3" customWidth="1"/>
    <col min="8005" max="8016" width="7.5546875" style="3" customWidth="1"/>
    <col min="8017" max="8028" width="7.6640625" style="3" customWidth="1"/>
    <col min="8029" max="8040" width="7.88671875" style="3" customWidth="1"/>
    <col min="8041" max="8052" width="8" style="3" customWidth="1"/>
    <col min="8053" max="8061" width="9.109375" style="3" customWidth="1"/>
    <col min="8062" max="8257" width="11.44140625" style="3"/>
    <col min="8258" max="8258" width="15.44140625" style="3" customWidth="1"/>
    <col min="8259" max="8259" width="11.44140625" style="3"/>
    <col min="8260" max="8260" width="16.6640625" style="3" customWidth="1"/>
    <col min="8261" max="8272" width="7.5546875" style="3" customWidth="1"/>
    <col min="8273" max="8284" width="7.6640625" style="3" customWidth="1"/>
    <col min="8285" max="8296" width="7.88671875" style="3" customWidth="1"/>
    <col min="8297" max="8308" width="8" style="3" customWidth="1"/>
    <col min="8309" max="8317" width="9.109375" style="3" customWidth="1"/>
    <col min="8318" max="8513" width="11.44140625" style="3"/>
    <col min="8514" max="8514" width="15.44140625" style="3" customWidth="1"/>
    <col min="8515" max="8515" width="11.44140625" style="3"/>
    <col min="8516" max="8516" width="16.6640625" style="3" customWidth="1"/>
    <col min="8517" max="8528" width="7.5546875" style="3" customWidth="1"/>
    <col min="8529" max="8540" width="7.6640625" style="3" customWidth="1"/>
    <col min="8541" max="8552" width="7.88671875" style="3" customWidth="1"/>
    <col min="8553" max="8564" width="8" style="3" customWidth="1"/>
    <col min="8565" max="8573" width="9.109375" style="3" customWidth="1"/>
    <col min="8574" max="8769" width="11.44140625" style="3"/>
    <col min="8770" max="8770" width="15.44140625" style="3" customWidth="1"/>
    <col min="8771" max="8771" width="11.44140625" style="3"/>
    <col min="8772" max="8772" width="16.6640625" style="3" customWidth="1"/>
    <col min="8773" max="8784" width="7.5546875" style="3" customWidth="1"/>
    <col min="8785" max="8796" width="7.6640625" style="3" customWidth="1"/>
    <col min="8797" max="8808" width="7.88671875" style="3" customWidth="1"/>
    <col min="8809" max="8820" width="8" style="3" customWidth="1"/>
    <col min="8821" max="8829" width="9.109375" style="3" customWidth="1"/>
    <col min="8830" max="9025" width="11.44140625" style="3"/>
    <col min="9026" max="9026" width="15.44140625" style="3" customWidth="1"/>
    <col min="9027" max="9027" width="11.44140625" style="3"/>
    <col min="9028" max="9028" width="16.6640625" style="3" customWidth="1"/>
    <col min="9029" max="9040" width="7.5546875" style="3" customWidth="1"/>
    <col min="9041" max="9052" width="7.6640625" style="3" customWidth="1"/>
    <col min="9053" max="9064" width="7.88671875" style="3" customWidth="1"/>
    <col min="9065" max="9076" width="8" style="3" customWidth="1"/>
    <col min="9077" max="9085" width="9.109375" style="3" customWidth="1"/>
    <col min="9086" max="9281" width="11.44140625" style="3"/>
    <col min="9282" max="9282" width="15.44140625" style="3" customWidth="1"/>
    <col min="9283" max="9283" width="11.44140625" style="3"/>
    <col min="9284" max="9284" width="16.6640625" style="3" customWidth="1"/>
    <col min="9285" max="9296" width="7.5546875" style="3" customWidth="1"/>
    <col min="9297" max="9308" width="7.6640625" style="3" customWidth="1"/>
    <col min="9309" max="9320" width="7.88671875" style="3" customWidth="1"/>
    <col min="9321" max="9332" width="8" style="3" customWidth="1"/>
    <col min="9333" max="9341" width="9.109375" style="3" customWidth="1"/>
    <col min="9342" max="9537" width="11.44140625" style="3"/>
    <col min="9538" max="9538" width="15.44140625" style="3" customWidth="1"/>
    <col min="9539" max="9539" width="11.44140625" style="3"/>
    <col min="9540" max="9540" width="16.6640625" style="3" customWidth="1"/>
    <col min="9541" max="9552" width="7.5546875" style="3" customWidth="1"/>
    <col min="9553" max="9564" width="7.6640625" style="3" customWidth="1"/>
    <col min="9565" max="9576" width="7.88671875" style="3" customWidth="1"/>
    <col min="9577" max="9588" width="8" style="3" customWidth="1"/>
    <col min="9589" max="9597" width="9.109375" style="3" customWidth="1"/>
    <col min="9598" max="9793" width="11.44140625" style="3"/>
    <col min="9794" max="9794" width="15.44140625" style="3" customWidth="1"/>
    <col min="9795" max="9795" width="11.44140625" style="3"/>
    <col min="9796" max="9796" width="16.6640625" style="3" customWidth="1"/>
    <col min="9797" max="9808" width="7.5546875" style="3" customWidth="1"/>
    <col min="9809" max="9820" width="7.6640625" style="3" customWidth="1"/>
    <col min="9821" max="9832" width="7.88671875" style="3" customWidth="1"/>
    <col min="9833" max="9844" width="8" style="3" customWidth="1"/>
    <col min="9845" max="9853" width="9.109375" style="3" customWidth="1"/>
    <col min="9854" max="10049" width="11.44140625" style="3"/>
    <col min="10050" max="10050" width="15.44140625" style="3" customWidth="1"/>
    <col min="10051" max="10051" width="11.44140625" style="3"/>
    <col min="10052" max="10052" width="16.6640625" style="3" customWidth="1"/>
    <col min="10053" max="10064" width="7.5546875" style="3" customWidth="1"/>
    <col min="10065" max="10076" width="7.6640625" style="3" customWidth="1"/>
    <col min="10077" max="10088" width="7.88671875" style="3" customWidth="1"/>
    <col min="10089" max="10100" width="8" style="3" customWidth="1"/>
    <col min="10101" max="10109" width="9.109375" style="3" customWidth="1"/>
    <col min="10110" max="10305" width="11.44140625" style="3"/>
    <col min="10306" max="10306" width="15.44140625" style="3" customWidth="1"/>
    <col min="10307" max="10307" width="11.44140625" style="3"/>
    <col min="10308" max="10308" width="16.6640625" style="3" customWidth="1"/>
    <col min="10309" max="10320" width="7.5546875" style="3" customWidth="1"/>
    <col min="10321" max="10332" width="7.6640625" style="3" customWidth="1"/>
    <col min="10333" max="10344" width="7.88671875" style="3" customWidth="1"/>
    <col min="10345" max="10356" width="8" style="3" customWidth="1"/>
    <col min="10357" max="10365" width="9.109375" style="3" customWidth="1"/>
    <col min="10366" max="10561" width="11.44140625" style="3"/>
    <col min="10562" max="10562" width="15.44140625" style="3" customWidth="1"/>
    <col min="10563" max="10563" width="11.44140625" style="3"/>
    <col min="10564" max="10564" width="16.6640625" style="3" customWidth="1"/>
    <col min="10565" max="10576" width="7.5546875" style="3" customWidth="1"/>
    <col min="10577" max="10588" width="7.6640625" style="3" customWidth="1"/>
    <col min="10589" max="10600" width="7.88671875" style="3" customWidth="1"/>
    <col min="10601" max="10612" width="8" style="3" customWidth="1"/>
    <col min="10613" max="10621" width="9.109375" style="3" customWidth="1"/>
    <col min="10622" max="10817" width="11.44140625" style="3"/>
    <col min="10818" max="10818" width="15.44140625" style="3" customWidth="1"/>
    <col min="10819" max="10819" width="11.44140625" style="3"/>
    <col min="10820" max="10820" width="16.6640625" style="3" customWidth="1"/>
    <col min="10821" max="10832" width="7.5546875" style="3" customWidth="1"/>
    <col min="10833" max="10844" width="7.6640625" style="3" customWidth="1"/>
    <col min="10845" max="10856" width="7.88671875" style="3" customWidth="1"/>
    <col min="10857" max="10868" width="8" style="3" customWidth="1"/>
    <col min="10869" max="10877" width="9.109375" style="3" customWidth="1"/>
    <col min="10878" max="11073" width="11.44140625" style="3"/>
    <col min="11074" max="11074" width="15.44140625" style="3" customWidth="1"/>
    <col min="11075" max="11075" width="11.44140625" style="3"/>
    <col min="11076" max="11076" width="16.6640625" style="3" customWidth="1"/>
    <col min="11077" max="11088" width="7.5546875" style="3" customWidth="1"/>
    <col min="11089" max="11100" width="7.6640625" style="3" customWidth="1"/>
    <col min="11101" max="11112" width="7.88671875" style="3" customWidth="1"/>
    <col min="11113" max="11124" width="8" style="3" customWidth="1"/>
    <col min="11125" max="11133" width="9.109375" style="3" customWidth="1"/>
    <col min="11134" max="11329" width="11.44140625" style="3"/>
    <col min="11330" max="11330" width="15.44140625" style="3" customWidth="1"/>
    <col min="11331" max="11331" width="11.44140625" style="3"/>
    <col min="11332" max="11332" width="16.6640625" style="3" customWidth="1"/>
    <col min="11333" max="11344" width="7.5546875" style="3" customWidth="1"/>
    <col min="11345" max="11356" width="7.6640625" style="3" customWidth="1"/>
    <col min="11357" max="11368" width="7.88671875" style="3" customWidth="1"/>
    <col min="11369" max="11380" width="8" style="3" customWidth="1"/>
    <col min="11381" max="11389" width="9.109375" style="3" customWidth="1"/>
    <col min="11390" max="11585" width="11.44140625" style="3"/>
    <col min="11586" max="11586" width="15.44140625" style="3" customWidth="1"/>
    <col min="11587" max="11587" width="11.44140625" style="3"/>
    <col min="11588" max="11588" width="16.6640625" style="3" customWidth="1"/>
    <col min="11589" max="11600" width="7.5546875" style="3" customWidth="1"/>
    <col min="11601" max="11612" width="7.6640625" style="3" customWidth="1"/>
    <col min="11613" max="11624" width="7.88671875" style="3" customWidth="1"/>
    <col min="11625" max="11636" width="8" style="3" customWidth="1"/>
    <col min="11637" max="11645" width="9.109375" style="3" customWidth="1"/>
    <col min="11646" max="11841" width="11.44140625" style="3"/>
    <col min="11842" max="11842" width="15.44140625" style="3" customWidth="1"/>
    <col min="11843" max="11843" width="11.44140625" style="3"/>
    <col min="11844" max="11844" width="16.6640625" style="3" customWidth="1"/>
    <col min="11845" max="11856" width="7.5546875" style="3" customWidth="1"/>
    <col min="11857" max="11868" width="7.6640625" style="3" customWidth="1"/>
    <col min="11869" max="11880" width="7.88671875" style="3" customWidth="1"/>
    <col min="11881" max="11892" width="8" style="3" customWidth="1"/>
    <col min="11893" max="11901" width="9.109375" style="3" customWidth="1"/>
    <col min="11902" max="12097" width="11.44140625" style="3"/>
    <col min="12098" max="12098" width="15.44140625" style="3" customWidth="1"/>
    <col min="12099" max="12099" width="11.44140625" style="3"/>
    <col min="12100" max="12100" width="16.6640625" style="3" customWidth="1"/>
    <col min="12101" max="12112" width="7.5546875" style="3" customWidth="1"/>
    <col min="12113" max="12124" width="7.6640625" style="3" customWidth="1"/>
    <col min="12125" max="12136" width="7.88671875" style="3" customWidth="1"/>
    <col min="12137" max="12148" width="8" style="3" customWidth="1"/>
    <col min="12149" max="12157" width="9.109375" style="3" customWidth="1"/>
    <col min="12158" max="12353" width="11.44140625" style="3"/>
    <col min="12354" max="12354" width="15.44140625" style="3" customWidth="1"/>
    <col min="12355" max="12355" width="11.44140625" style="3"/>
    <col min="12356" max="12356" width="16.6640625" style="3" customWidth="1"/>
    <col min="12357" max="12368" width="7.5546875" style="3" customWidth="1"/>
    <col min="12369" max="12380" width="7.6640625" style="3" customWidth="1"/>
    <col min="12381" max="12392" width="7.88671875" style="3" customWidth="1"/>
    <col min="12393" max="12404" width="8" style="3" customWidth="1"/>
    <col min="12405" max="12413" width="9.109375" style="3" customWidth="1"/>
    <col min="12414" max="12609" width="11.44140625" style="3"/>
    <col min="12610" max="12610" width="15.44140625" style="3" customWidth="1"/>
    <col min="12611" max="12611" width="11.44140625" style="3"/>
    <col min="12612" max="12612" width="16.6640625" style="3" customWidth="1"/>
    <col min="12613" max="12624" width="7.5546875" style="3" customWidth="1"/>
    <col min="12625" max="12636" width="7.6640625" style="3" customWidth="1"/>
    <col min="12637" max="12648" width="7.88671875" style="3" customWidth="1"/>
    <col min="12649" max="12660" width="8" style="3" customWidth="1"/>
    <col min="12661" max="12669" width="9.109375" style="3" customWidth="1"/>
    <col min="12670" max="12865" width="11.44140625" style="3"/>
    <col min="12866" max="12866" width="15.44140625" style="3" customWidth="1"/>
    <col min="12867" max="12867" width="11.44140625" style="3"/>
    <col min="12868" max="12868" width="16.6640625" style="3" customWidth="1"/>
    <col min="12869" max="12880" width="7.5546875" style="3" customWidth="1"/>
    <col min="12881" max="12892" width="7.6640625" style="3" customWidth="1"/>
    <col min="12893" max="12904" width="7.88671875" style="3" customWidth="1"/>
    <col min="12905" max="12916" width="8" style="3" customWidth="1"/>
    <col min="12917" max="12925" width="9.109375" style="3" customWidth="1"/>
    <col min="12926" max="13121" width="11.44140625" style="3"/>
    <col min="13122" max="13122" width="15.44140625" style="3" customWidth="1"/>
    <col min="13123" max="13123" width="11.44140625" style="3"/>
    <col min="13124" max="13124" width="16.6640625" style="3" customWidth="1"/>
    <col min="13125" max="13136" width="7.5546875" style="3" customWidth="1"/>
    <col min="13137" max="13148" width="7.6640625" style="3" customWidth="1"/>
    <col min="13149" max="13160" width="7.88671875" style="3" customWidth="1"/>
    <col min="13161" max="13172" width="8" style="3" customWidth="1"/>
    <col min="13173" max="13181" width="9.109375" style="3" customWidth="1"/>
    <col min="13182" max="13377" width="11.44140625" style="3"/>
    <col min="13378" max="13378" width="15.44140625" style="3" customWidth="1"/>
    <col min="13379" max="13379" width="11.44140625" style="3"/>
    <col min="13380" max="13380" width="16.6640625" style="3" customWidth="1"/>
    <col min="13381" max="13392" width="7.5546875" style="3" customWidth="1"/>
    <col min="13393" max="13404" width="7.6640625" style="3" customWidth="1"/>
    <col min="13405" max="13416" width="7.88671875" style="3" customWidth="1"/>
    <col min="13417" max="13428" width="8" style="3" customWidth="1"/>
    <col min="13429" max="13437" width="9.109375" style="3" customWidth="1"/>
    <col min="13438" max="13633" width="11.44140625" style="3"/>
    <col min="13634" max="13634" width="15.44140625" style="3" customWidth="1"/>
    <col min="13635" max="13635" width="11.44140625" style="3"/>
    <col min="13636" max="13636" width="16.6640625" style="3" customWidth="1"/>
    <col min="13637" max="13648" width="7.5546875" style="3" customWidth="1"/>
    <col min="13649" max="13660" width="7.6640625" style="3" customWidth="1"/>
    <col min="13661" max="13672" width="7.88671875" style="3" customWidth="1"/>
    <col min="13673" max="13684" width="8" style="3" customWidth="1"/>
    <col min="13685" max="13693" width="9.109375" style="3" customWidth="1"/>
    <col min="13694" max="13889" width="11.44140625" style="3"/>
    <col min="13890" max="13890" width="15.44140625" style="3" customWidth="1"/>
    <col min="13891" max="13891" width="11.44140625" style="3"/>
    <col min="13892" max="13892" width="16.6640625" style="3" customWidth="1"/>
    <col min="13893" max="13904" width="7.5546875" style="3" customWidth="1"/>
    <col min="13905" max="13916" width="7.6640625" style="3" customWidth="1"/>
    <col min="13917" max="13928" width="7.88671875" style="3" customWidth="1"/>
    <col min="13929" max="13940" width="8" style="3" customWidth="1"/>
    <col min="13941" max="13949" width="9.109375" style="3" customWidth="1"/>
    <col min="13950" max="14145" width="11.44140625" style="3"/>
    <col min="14146" max="14146" width="15.44140625" style="3" customWidth="1"/>
    <col min="14147" max="14147" width="11.44140625" style="3"/>
    <col min="14148" max="14148" width="16.6640625" style="3" customWidth="1"/>
    <col min="14149" max="14160" width="7.5546875" style="3" customWidth="1"/>
    <col min="14161" max="14172" width="7.6640625" style="3" customWidth="1"/>
    <col min="14173" max="14184" width="7.88671875" style="3" customWidth="1"/>
    <col min="14185" max="14196" width="8" style="3" customWidth="1"/>
    <col min="14197" max="14205" width="9.109375" style="3" customWidth="1"/>
    <col min="14206" max="14401" width="11.44140625" style="3"/>
    <col min="14402" max="14402" width="15.44140625" style="3" customWidth="1"/>
    <col min="14403" max="14403" width="11.44140625" style="3"/>
    <col min="14404" max="14404" width="16.6640625" style="3" customWidth="1"/>
    <col min="14405" max="14416" width="7.5546875" style="3" customWidth="1"/>
    <col min="14417" max="14428" width="7.6640625" style="3" customWidth="1"/>
    <col min="14429" max="14440" width="7.88671875" style="3" customWidth="1"/>
    <col min="14441" max="14452" width="8" style="3" customWidth="1"/>
    <col min="14453" max="14461" width="9.109375" style="3" customWidth="1"/>
    <col min="14462" max="14657" width="11.44140625" style="3"/>
    <col min="14658" max="14658" width="15.44140625" style="3" customWidth="1"/>
    <col min="14659" max="14659" width="11.44140625" style="3"/>
    <col min="14660" max="14660" width="16.6640625" style="3" customWidth="1"/>
    <col min="14661" max="14672" width="7.5546875" style="3" customWidth="1"/>
    <col min="14673" max="14684" width="7.6640625" style="3" customWidth="1"/>
    <col min="14685" max="14696" width="7.88671875" style="3" customWidth="1"/>
    <col min="14697" max="14708" width="8" style="3" customWidth="1"/>
    <col min="14709" max="14717" width="9.109375" style="3" customWidth="1"/>
    <col min="14718" max="14913" width="11.44140625" style="3"/>
    <col min="14914" max="14914" width="15.44140625" style="3" customWidth="1"/>
    <col min="14915" max="14915" width="11.44140625" style="3"/>
    <col min="14916" max="14916" width="16.6640625" style="3" customWidth="1"/>
    <col min="14917" max="14928" width="7.5546875" style="3" customWidth="1"/>
    <col min="14929" max="14940" width="7.6640625" style="3" customWidth="1"/>
    <col min="14941" max="14952" width="7.88671875" style="3" customWidth="1"/>
    <col min="14953" max="14964" width="8" style="3" customWidth="1"/>
    <col min="14965" max="14973" width="9.109375" style="3" customWidth="1"/>
    <col min="14974" max="15169" width="11.44140625" style="3"/>
    <col min="15170" max="15170" width="15.44140625" style="3" customWidth="1"/>
    <col min="15171" max="15171" width="11.44140625" style="3"/>
    <col min="15172" max="15172" width="16.6640625" style="3" customWidth="1"/>
    <col min="15173" max="15184" width="7.5546875" style="3" customWidth="1"/>
    <col min="15185" max="15196" width="7.6640625" style="3" customWidth="1"/>
    <col min="15197" max="15208" width="7.88671875" style="3" customWidth="1"/>
    <col min="15209" max="15220" width="8" style="3" customWidth="1"/>
    <col min="15221" max="15229" width="9.109375" style="3" customWidth="1"/>
    <col min="15230" max="15425" width="11.44140625" style="3"/>
    <col min="15426" max="15426" width="15.44140625" style="3" customWidth="1"/>
    <col min="15427" max="15427" width="11.44140625" style="3"/>
    <col min="15428" max="15428" width="16.6640625" style="3" customWidth="1"/>
    <col min="15429" max="15440" width="7.5546875" style="3" customWidth="1"/>
    <col min="15441" max="15452" width="7.6640625" style="3" customWidth="1"/>
    <col min="15453" max="15464" width="7.88671875" style="3" customWidth="1"/>
    <col min="15465" max="15476" width="8" style="3" customWidth="1"/>
    <col min="15477" max="15485" width="9.109375" style="3" customWidth="1"/>
    <col min="15486" max="15681" width="11.44140625" style="3"/>
    <col min="15682" max="15682" width="15.44140625" style="3" customWidth="1"/>
    <col min="15683" max="15683" width="11.44140625" style="3"/>
    <col min="15684" max="15684" width="16.6640625" style="3" customWidth="1"/>
    <col min="15685" max="15696" width="7.5546875" style="3" customWidth="1"/>
    <col min="15697" max="15708" width="7.6640625" style="3" customWidth="1"/>
    <col min="15709" max="15720" width="7.88671875" style="3" customWidth="1"/>
    <col min="15721" max="15732" width="8" style="3" customWidth="1"/>
    <col min="15733" max="15741" width="9.109375" style="3" customWidth="1"/>
    <col min="15742" max="15937" width="11.44140625" style="3"/>
    <col min="15938" max="15938" width="15.44140625" style="3" customWidth="1"/>
    <col min="15939" max="15939" width="11.44140625" style="3"/>
    <col min="15940" max="15940" width="16.6640625" style="3" customWidth="1"/>
    <col min="15941" max="15952" width="7.5546875" style="3" customWidth="1"/>
    <col min="15953" max="15964" width="7.6640625" style="3" customWidth="1"/>
    <col min="15965" max="15976" width="7.88671875" style="3" customWidth="1"/>
    <col min="15977" max="15988" width="8" style="3" customWidth="1"/>
    <col min="15989" max="15997" width="9.109375" style="3" customWidth="1"/>
    <col min="15998" max="16384" width="11.44140625" style="3"/>
  </cols>
  <sheetData>
    <row r="1" spans="1:16">
      <c r="A1" s="1"/>
    </row>
    <row r="2" spans="1:16" ht="19.2">
      <c r="B2" s="29" t="s">
        <v>41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6">
      <c r="B3" s="4"/>
    </row>
    <row r="4" spans="1:16" ht="15.6" thickBot="1">
      <c r="B4" s="28" t="s"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6" ht="20.25" customHeight="1" thickBot="1">
      <c r="B5" s="25" t="s">
        <v>14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6" s="7" customFormat="1" ht="18" customHeight="1">
      <c r="B6" s="8" t="s">
        <v>15</v>
      </c>
      <c r="C6" s="9">
        <f t="shared" ref="C6:C8" si="0">SUM(D6:O6)</f>
        <v>100345289</v>
      </c>
      <c r="D6" s="9">
        <f t="shared" ref="D6:O6" si="1">+SUM(D7:D8)</f>
        <v>7368239</v>
      </c>
      <c r="E6" s="9">
        <f t="shared" si="1"/>
        <v>8173453</v>
      </c>
      <c r="F6" s="9">
        <f t="shared" si="1"/>
        <v>8173536</v>
      </c>
      <c r="G6" s="9">
        <f t="shared" si="1"/>
        <v>8619561</v>
      </c>
      <c r="H6" s="9">
        <f t="shared" si="1"/>
        <v>7837180</v>
      </c>
      <c r="I6" s="9">
        <f t="shared" si="1"/>
        <v>7798713</v>
      </c>
      <c r="J6" s="9">
        <f t="shared" si="1"/>
        <v>7962814</v>
      </c>
      <c r="K6" s="9">
        <f t="shared" si="1"/>
        <v>8297924</v>
      </c>
      <c r="L6" s="9">
        <f t="shared" si="1"/>
        <v>8460636</v>
      </c>
      <c r="M6" s="9">
        <f t="shared" si="1"/>
        <v>9420766</v>
      </c>
      <c r="N6" s="9">
        <f t="shared" si="1"/>
        <v>9363716</v>
      </c>
      <c r="O6" s="9">
        <f t="shared" si="1"/>
        <v>8868751</v>
      </c>
    </row>
    <row r="7" spans="1:16">
      <c r="B7" s="10" t="s">
        <v>31</v>
      </c>
      <c r="C7" s="11">
        <f t="shared" si="0"/>
        <v>100345239</v>
      </c>
      <c r="D7" s="26">
        <v>7368239</v>
      </c>
      <c r="E7" s="26">
        <v>8173453</v>
      </c>
      <c r="F7" s="27">
        <v>8173536</v>
      </c>
      <c r="G7" s="27">
        <v>8619561</v>
      </c>
      <c r="H7" s="26">
        <v>7837180</v>
      </c>
      <c r="I7" s="26">
        <v>7798713</v>
      </c>
      <c r="J7" s="26">
        <v>7962764</v>
      </c>
      <c r="K7" s="26">
        <v>8297924</v>
      </c>
      <c r="L7" s="26">
        <v>8460636</v>
      </c>
      <c r="M7" s="26">
        <v>9420766</v>
      </c>
      <c r="N7" s="26">
        <v>9363716</v>
      </c>
      <c r="O7" s="26">
        <v>8868751</v>
      </c>
    </row>
    <row r="8" spans="1:16" ht="15.6" thickBot="1">
      <c r="B8" s="18" t="s">
        <v>28</v>
      </c>
      <c r="C8" s="19">
        <f t="shared" si="0"/>
        <v>50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50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</row>
    <row r="9" spans="1:16">
      <c r="B9" s="3" t="s">
        <v>17</v>
      </c>
    </row>
    <row r="10" spans="1:16">
      <c r="B10" s="13" t="s">
        <v>18</v>
      </c>
    </row>
    <row r="14" spans="1:16">
      <c r="C14" s="24"/>
    </row>
    <row r="15" spans="1:16">
      <c r="B15" s="3"/>
      <c r="P15" s="24"/>
    </row>
    <row r="16" spans="1:16">
      <c r="B16" s="3"/>
    </row>
    <row r="17" spans="2:2">
      <c r="B17" s="3"/>
    </row>
  </sheetData>
  <mergeCells count="2">
    <mergeCell ref="B2:O2"/>
    <mergeCell ref="B4:O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7"/>
  <sheetViews>
    <sheetView showRowColHeaders="0" zoomScale="70" zoomScaleNormal="70" workbookViewId="0">
      <selection activeCell="B7" sqref="B7"/>
    </sheetView>
  </sheetViews>
  <sheetFormatPr baseColWidth="10" defaultRowHeight="15"/>
  <cols>
    <col min="1" max="1" width="2.6640625" style="3" customWidth="1"/>
    <col min="2" max="2" width="59.6640625" style="2" customWidth="1"/>
    <col min="3" max="40" width="12.6640625" style="3" customWidth="1"/>
    <col min="41" max="65" width="11.5546875" style="3"/>
    <col min="66" max="66" width="15.44140625" style="3" customWidth="1"/>
    <col min="67" max="67" width="11.5546875" style="3"/>
    <col min="68" max="68" width="16.6640625" style="3" customWidth="1"/>
    <col min="69" max="80" width="7.5546875" style="3" customWidth="1"/>
    <col min="81" max="92" width="7.6640625" style="3" customWidth="1"/>
    <col min="93" max="104" width="7.88671875" style="3" customWidth="1"/>
    <col min="105" max="116" width="8" style="3" customWidth="1"/>
    <col min="117" max="125" width="9.109375" style="3" customWidth="1"/>
    <col min="126" max="321" width="11.5546875" style="3"/>
    <col min="322" max="322" width="15.44140625" style="3" customWidth="1"/>
    <col min="323" max="323" width="11.5546875" style="3"/>
    <col min="324" max="324" width="16.6640625" style="3" customWidth="1"/>
    <col min="325" max="336" width="7.5546875" style="3" customWidth="1"/>
    <col min="337" max="348" width="7.6640625" style="3" customWidth="1"/>
    <col min="349" max="360" width="7.88671875" style="3" customWidth="1"/>
    <col min="361" max="372" width="8" style="3" customWidth="1"/>
    <col min="373" max="381" width="9.109375" style="3" customWidth="1"/>
    <col min="382" max="577" width="11.5546875" style="3"/>
    <col min="578" max="578" width="15.44140625" style="3" customWidth="1"/>
    <col min="579" max="579" width="11.5546875" style="3"/>
    <col min="580" max="580" width="16.6640625" style="3" customWidth="1"/>
    <col min="581" max="592" width="7.5546875" style="3" customWidth="1"/>
    <col min="593" max="604" width="7.6640625" style="3" customWidth="1"/>
    <col min="605" max="616" width="7.88671875" style="3" customWidth="1"/>
    <col min="617" max="628" width="8" style="3" customWidth="1"/>
    <col min="629" max="637" width="9.109375" style="3" customWidth="1"/>
    <col min="638" max="833" width="11.5546875" style="3"/>
    <col min="834" max="834" width="15.44140625" style="3" customWidth="1"/>
    <col min="835" max="835" width="11.5546875" style="3"/>
    <col min="836" max="836" width="16.6640625" style="3" customWidth="1"/>
    <col min="837" max="848" width="7.5546875" style="3" customWidth="1"/>
    <col min="849" max="860" width="7.6640625" style="3" customWidth="1"/>
    <col min="861" max="872" width="7.88671875" style="3" customWidth="1"/>
    <col min="873" max="884" width="8" style="3" customWidth="1"/>
    <col min="885" max="893" width="9.109375" style="3" customWidth="1"/>
    <col min="894" max="1089" width="11.5546875" style="3"/>
    <col min="1090" max="1090" width="15.44140625" style="3" customWidth="1"/>
    <col min="1091" max="1091" width="11.5546875" style="3"/>
    <col min="1092" max="1092" width="16.6640625" style="3" customWidth="1"/>
    <col min="1093" max="1104" width="7.5546875" style="3" customWidth="1"/>
    <col min="1105" max="1116" width="7.6640625" style="3" customWidth="1"/>
    <col min="1117" max="1128" width="7.88671875" style="3" customWidth="1"/>
    <col min="1129" max="1140" width="8" style="3" customWidth="1"/>
    <col min="1141" max="1149" width="9.109375" style="3" customWidth="1"/>
    <col min="1150" max="1345" width="11.5546875" style="3"/>
    <col min="1346" max="1346" width="15.44140625" style="3" customWidth="1"/>
    <col min="1347" max="1347" width="11.5546875" style="3"/>
    <col min="1348" max="1348" width="16.6640625" style="3" customWidth="1"/>
    <col min="1349" max="1360" width="7.5546875" style="3" customWidth="1"/>
    <col min="1361" max="1372" width="7.6640625" style="3" customWidth="1"/>
    <col min="1373" max="1384" width="7.88671875" style="3" customWidth="1"/>
    <col min="1385" max="1396" width="8" style="3" customWidth="1"/>
    <col min="1397" max="1405" width="9.109375" style="3" customWidth="1"/>
    <col min="1406" max="1601" width="11.5546875" style="3"/>
    <col min="1602" max="1602" width="15.44140625" style="3" customWidth="1"/>
    <col min="1603" max="1603" width="11.5546875" style="3"/>
    <col min="1604" max="1604" width="16.6640625" style="3" customWidth="1"/>
    <col min="1605" max="1616" width="7.5546875" style="3" customWidth="1"/>
    <col min="1617" max="1628" width="7.6640625" style="3" customWidth="1"/>
    <col min="1629" max="1640" width="7.88671875" style="3" customWidth="1"/>
    <col min="1641" max="1652" width="8" style="3" customWidth="1"/>
    <col min="1653" max="1661" width="9.109375" style="3" customWidth="1"/>
    <col min="1662" max="1857" width="11.5546875" style="3"/>
    <col min="1858" max="1858" width="15.44140625" style="3" customWidth="1"/>
    <col min="1859" max="1859" width="11.5546875" style="3"/>
    <col min="1860" max="1860" width="16.6640625" style="3" customWidth="1"/>
    <col min="1861" max="1872" width="7.5546875" style="3" customWidth="1"/>
    <col min="1873" max="1884" width="7.6640625" style="3" customWidth="1"/>
    <col min="1885" max="1896" width="7.88671875" style="3" customWidth="1"/>
    <col min="1897" max="1908" width="8" style="3" customWidth="1"/>
    <col min="1909" max="1917" width="9.109375" style="3" customWidth="1"/>
    <col min="1918" max="2113" width="11.5546875" style="3"/>
    <col min="2114" max="2114" width="15.44140625" style="3" customWidth="1"/>
    <col min="2115" max="2115" width="11.5546875" style="3"/>
    <col min="2116" max="2116" width="16.6640625" style="3" customWidth="1"/>
    <col min="2117" max="2128" width="7.5546875" style="3" customWidth="1"/>
    <col min="2129" max="2140" width="7.6640625" style="3" customWidth="1"/>
    <col min="2141" max="2152" width="7.88671875" style="3" customWidth="1"/>
    <col min="2153" max="2164" width="8" style="3" customWidth="1"/>
    <col min="2165" max="2173" width="9.109375" style="3" customWidth="1"/>
    <col min="2174" max="2369" width="11.5546875" style="3"/>
    <col min="2370" max="2370" width="15.44140625" style="3" customWidth="1"/>
    <col min="2371" max="2371" width="11.5546875" style="3"/>
    <col min="2372" max="2372" width="16.6640625" style="3" customWidth="1"/>
    <col min="2373" max="2384" width="7.5546875" style="3" customWidth="1"/>
    <col min="2385" max="2396" width="7.6640625" style="3" customWidth="1"/>
    <col min="2397" max="2408" width="7.88671875" style="3" customWidth="1"/>
    <col min="2409" max="2420" width="8" style="3" customWidth="1"/>
    <col min="2421" max="2429" width="9.109375" style="3" customWidth="1"/>
    <col min="2430" max="2625" width="11.5546875" style="3"/>
    <col min="2626" max="2626" width="15.44140625" style="3" customWidth="1"/>
    <col min="2627" max="2627" width="11.5546875" style="3"/>
    <col min="2628" max="2628" width="16.6640625" style="3" customWidth="1"/>
    <col min="2629" max="2640" width="7.5546875" style="3" customWidth="1"/>
    <col min="2641" max="2652" width="7.6640625" style="3" customWidth="1"/>
    <col min="2653" max="2664" width="7.88671875" style="3" customWidth="1"/>
    <col min="2665" max="2676" width="8" style="3" customWidth="1"/>
    <col min="2677" max="2685" width="9.109375" style="3" customWidth="1"/>
    <col min="2686" max="2881" width="11.5546875" style="3"/>
    <col min="2882" max="2882" width="15.44140625" style="3" customWidth="1"/>
    <col min="2883" max="2883" width="11.5546875" style="3"/>
    <col min="2884" max="2884" width="16.6640625" style="3" customWidth="1"/>
    <col min="2885" max="2896" width="7.5546875" style="3" customWidth="1"/>
    <col min="2897" max="2908" width="7.6640625" style="3" customWidth="1"/>
    <col min="2909" max="2920" width="7.88671875" style="3" customWidth="1"/>
    <col min="2921" max="2932" width="8" style="3" customWidth="1"/>
    <col min="2933" max="2941" width="9.109375" style="3" customWidth="1"/>
    <col min="2942" max="3137" width="11.5546875" style="3"/>
    <col min="3138" max="3138" width="15.44140625" style="3" customWidth="1"/>
    <col min="3139" max="3139" width="11.5546875" style="3"/>
    <col min="3140" max="3140" width="16.6640625" style="3" customWidth="1"/>
    <col min="3141" max="3152" width="7.5546875" style="3" customWidth="1"/>
    <col min="3153" max="3164" width="7.6640625" style="3" customWidth="1"/>
    <col min="3165" max="3176" width="7.88671875" style="3" customWidth="1"/>
    <col min="3177" max="3188" width="8" style="3" customWidth="1"/>
    <col min="3189" max="3197" width="9.109375" style="3" customWidth="1"/>
    <col min="3198" max="3393" width="11.5546875" style="3"/>
    <col min="3394" max="3394" width="15.44140625" style="3" customWidth="1"/>
    <col min="3395" max="3395" width="11.5546875" style="3"/>
    <col min="3396" max="3396" width="16.6640625" style="3" customWidth="1"/>
    <col min="3397" max="3408" width="7.5546875" style="3" customWidth="1"/>
    <col min="3409" max="3420" width="7.6640625" style="3" customWidth="1"/>
    <col min="3421" max="3432" width="7.88671875" style="3" customWidth="1"/>
    <col min="3433" max="3444" width="8" style="3" customWidth="1"/>
    <col min="3445" max="3453" width="9.109375" style="3" customWidth="1"/>
    <col min="3454" max="3649" width="11.5546875" style="3"/>
    <col min="3650" max="3650" width="15.44140625" style="3" customWidth="1"/>
    <col min="3651" max="3651" width="11.5546875" style="3"/>
    <col min="3652" max="3652" width="16.6640625" style="3" customWidth="1"/>
    <col min="3653" max="3664" width="7.5546875" style="3" customWidth="1"/>
    <col min="3665" max="3676" width="7.6640625" style="3" customWidth="1"/>
    <col min="3677" max="3688" width="7.88671875" style="3" customWidth="1"/>
    <col min="3689" max="3700" width="8" style="3" customWidth="1"/>
    <col min="3701" max="3709" width="9.109375" style="3" customWidth="1"/>
    <col min="3710" max="3905" width="11.5546875" style="3"/>
    <col min="3906" max="3906" width="15.44140625" style="3" customWidth="1"/>
    <col min="3907" max="3907" width="11.5546875" style="3"/>
    <col min="3908" max="3908" width="16.6640625" style="3" customWidth="1"/>
    <col min="3909" max="3920" width="7.5546875" style="3" customWidth="1"/>
    <col min="3921" max="3932" width="7.6640625" style="3" customWidth="1"/>
    <col min="3933" max="3944" width="7.88671875" style="3" customWidth="1"/>
    <col min="3945" max="3956" width="8" style="3" customWidth="1"/>
    <col min="3957" max="3965" width="9.109375" style="3" customWidth="1"/>
    <col min="3966" max="4161" width="11.5546875" style="3"/>
    <col min="4162" max="4162" width="15.44140625" style="3" customWidth="1"/>
    <col min="4163" max="4163" width="11.5546875" style="3"/>
    <col min="4164" max="4164" width="16.6640625" style="3" customWidth="1"/>
    <col min="4165" max="4176" width="7.5546875" style="3" customWidth="1"/>
    <col min="4177" max="4188" width="7.6640625" style="3" customWidth="1"/>
    <col min="4189" max="4200" width="7.88671875" style="3" customWidth="1"/>
    <col min="4201" max="4212" width="8" style="3" customWidth="1"/>
    <col min="4213" max="4221" width="9.109375" style="3" customWidth="1"/>
    <col min="4222" max="4417" width="11.5546875" style="3"/>
    <col min="4418" max="4418" width="15.44140625" style="3" customWidth="1"/>
    <col min="4419" max="4419" width="11.5546875" style="3"/>
    <col min="4420" max="4420" width="16.6640625" style="3" customWidth="1"/>
    <col min="4421" max="4432" width="7.5546875" style="3" customWidth="1"/>
    <col min="4433" max="4444" width="7.6640625" style="3" customWidth="1"/>
    <col min="4445" max="4456" width="7.88671875" style="3" customWidth="1"/>
    <col min="4457" max="4468" width="8" style="3" customWidth="1"/>
    <col min="4469" max="4477" width="9.109375" style="3" customWidth="1"/>
    <col min="4478" max="4673" width="11.5546875" style="3"/>
    <col min="4674" max="4674" width="15.44140625" style="3" customWidth="1"/>
    <col min="4675" max="4675" width="11.5546875" style="3"/>
    <col min="4676" max="4676" width="16.6640625" style="3" customWidth="1"/>
    <col min="4677" max="4688" width="7.5546875" style="3" customWidth="1"/>
    <col min="4689" max="4700" width="7.6640625" style="3" customWidth="1"/>
    <col min="4701" max="4712" width="7.88671875" style="3" customWidth="1"/>
    <col min="4713" max="4724" width="8" style="3" customWidth="1"/>
    <col min="4725" max="4733" width="9.109375" style="3" customWidth="1"/>
    <col min="4734" max="4929" width="11.5546875" style="3"/>
    <col min="4930" max="4930" width="15.44140625" style="3" customWidth="1"/>
    <col min="4931" max="4931" width="11.5546875" style="3"/>
    <col min="4932" max="4932" width="16.6640625" style="3" customWidth="1"/>
    <col min="4933" max="4944" width="7.5546875" style="3" customWidth="1"/>
    <col min="4945" max="4956" width="7.6640625" style="3" customWidth="1"/>
    <col min="4957" max="4968" width="7.88671875" style="3" customWidth="1"/>
    <col min="4969" max="4980" width="8" style="3" customWidth="1"/>
    <col min="4981" max="4989" width="9.109375" style="3" customWidth="1"/>
    <col min="4990" max="5185" width="11.5546875" style="3"/>
    <col min="5186" max="5186" width="15.44140625" style="3" customWidth="1"/>
    <col min="5187" max="5187" width="11.5546875" style="3"/>
    <col min="5188" max="5188" width="16.6640625" style="3" customWidth="1"/>
    <col min="5189" max="5200" width="7.5546875" style="3" customWidth="1"/>
    <col min="5201" max="5212" width="7.6640625" style="3" customWidth="1"/>
    <col min="5213" max="5224" width="7.88671875" style="3" customWidth="1"/>
    <col min="5225" max="5236" width="8" style="3" customWidth="1"/>
    <col min="5237" max="5245" width="9.109375" style="3" customWidth="1"/>
    <col min="5246" max="5441" width="11.5546875" style="3"/>
    <col min="5442" max="5442" width="15.44140625" style="3" customWidth="1"/>
    <col min="5443" max="5443" width="11.5546875" style="3"/>
    <col min="5444" max="5444" width="16.6640625" style="3" customWidth="1"/>
    <col min="5445" max="5456" width="7.5546875" style="3" customWidth="1"/>
    <col min="5457" max="5468" width="7.6640625" style="3" customWidth="1"/>
    <col min="5469" max="5480" width="7.88671875" style="3" customWidth="1"/>
    <col min="5481" max="5492" width="8" style="3" customWidth="1"/>
    <col min="5493" max="5501" width="9.109375" style="3" customWidth="1"/>
    <col min="5502" max="5697" width="11.5546875" style="3"/>
    <col min="5698" max="5698" width="15.44140625" style="3" customWidth="1"/>
    <col min="5699" max="5699" width="11.5546875" style="3"/>
    <col min="5700" max="5700" width="16.6640625" style="3" customWidth="1"/>
    <col min="5701" max="5712" width="7.5546875" style="3" customWidth="1"/>
    <col min="5713" max="5724" width="7.6640625" style="3" customWidth="1"/>
    <col min="5725" max="5736" width="7.88671875" style="3" customWidth="1"/>
    <col min="5737" max="5748" width="8" style="3" customWidth="1"/>
    <col min="5749" max="5757" width="9.109375" style="3" customWidth="1"/>
    <col min="5758" max="5953" width="11.5546875" style="3"/>
    <col min="5954" max="5954" width="15.44140625" style="3" customWidth="1"/>
    <col min="5955" max="5955" width="11.5546875" style="3"/>
    <col min="5956" max="5956" width="16.6640625" style="3" customWidth="1"/>
    <col min="5957" max="5968" width="7.5546875" style="3" customWidth="1"/>
    <col min="5969" max="5980" width="7.6640625" style="3" customWidth="1"/>
    <col min="5981" max="5992" width="7.88671875" style="3" customWidth="1"/>
    <col min="5993" max="6004" width="8" style="3" customWidth="1"/>
    <col min="6005" max="6013" width="9.109375" style="3" customWidth="1"/>
    <col min="6014" max="6209" width="11.5546875" style="3"/>
    <col min="6210" max="6210" width="15.44140625" style="3" customWidth="1"/>
    <col min="6211" max="6211" width="11.5546875" style="3"/>
    <col min="6212" max="6212" width="16.6640625" style="3" customWidth="1"/>
    <col min="6213" max="6224" width="7.5546875" style="3" customWidth="1"/>
    <col min="6225" max="6236" width="7.6640625" style="3" customWidth="1"/>
    <col min="6237" max="6248" width="7.88671875" style="3" customWidth="1"/>
    <col min="6249" max="6260" width="8" style="3" customWidth="1"/>
    <col min="6261" max="6269" width="9.109375" style="3" customWidth="1"/>
    <col min="6270" max="6465" width="11.5546875" style="3"/>
    <col min="6466" max="6466" width="15.44140625" style="3" customWidth="1"/>
    <col min="6467" max="6467" width="11.5546875" style="3"/>
    <col min="6468" max="6468" width="16.6640625" style="3" customWidth="1"/>
    <col min="6469" max="6480" width="7.5546875" style="3" customWidth="1"/>
    <col min="6481" max="6492" width="7.6640625" style="3" customWidth="1"/>
    <col min="6493" max="6504" width="7.88671875" style="3" customWidth="1"/>
    <col min="6505" max="6516" width="8" style="3" customWidth="1"/>
    <col min="6517" max="6525" width="9.109375" style="3" customWidth="1"/>
    <col min="6526" max="6721" width="11.5546875" style="3"/>
    <col min="6722" max="6722" width="15.44140625" style="3" customWidth="1"/>
    <col min="6723" max="6723" width="11.5546875" style="3"/>
    <col min="6724" max="6724" width="16.6640625" style="3" customWidth="1"/>
    <col min="6725" max="6736" width="7.5546875" style="3" customWidth="1"/>
    <col min="6737" max="6748" width="7.6640625" style="3" customWidth="1"/>
    <col min="6749" max="6760" width="7.88671875" style="3" customWidth="1"/>
    <col min="6761" max="6772" width="8" style="3" customWidth="1"/>
    <col min="6773" max="6781" width="9.109375" style="3" customWidth="1"/>
    <col min="6782" max="6977" width="11.5546875" style="3"/>
    <col min="6978" max="6978" width="15.44140625" style="3" customWidth="1"/>
    <col min="6979" max="6979" width="11.5546875" style="3"/>
    <col min="6980" max="6980" width="16.6640625" style="3" customWidth="1"/>
    <col min="6981" max="6992" width="7.5546875" style="3" customWidth="1"/>
    <col min="6993" max="7004" width="7.6640625" style="3" customWidth="1"/>
    <col min="7005" max="7016" width="7.88671875" style="3" customWidth="1"/>
    <col min="7017" max="7028" width="8" style="3" customWidth="1"/>
    <col min="7029" max="7037" width="9.109375" style="3" customWidth="1"/>
    <col min="7038" max="7233" width="11.5546875" style="3"/>
    <col min="7234" max="7234" width="15.44140625" style="3" customWidth="1"/>
    <col min="7235" max="7235" width="11.5546875" style="3"/>
    <col min="7236" max="7236" width="16.6640625" style="3" customWidth="1"/>
    <col min="7237" max="7248" width="7.5546875" style="3" customWidth="1"/>
    <col min="7249" max="7260" width="7.6640625" style="3" customWidth="1"/>
    <col min="7261" max="7272" width="7.88671875" style="3" customWidth="1"/>
    <col min="7273" max="7284" width="8" style="3" customWidth="1"/>
    <col min="7285" max="7293" width="9.109375" style="3" customWidth="1"/>
    <col min="7294" max="7489" width="11.5546875" style="3"/>
    <col min="7490" max="7490" width="15.44140625" style="3" customWidth="1"/>
    <col min="7491" max="7491" width="11.5546875" style="3"/>
    <col min="7492" max="7492" width="16.6640625" style="3" customWidth="1"/>
    <col min="7493" max="7504" width="7.5546875" style="3" customWidth="1"/>
    <col min="7505" max="7516" width="7.6640625" style="3" customWidth="1"/>
    <col min="7517" max="7528" width="7.88671875" style="3" customWidth="1"/>
    <col min="7529" max="7540" width="8" style="3" customWidth="1"/>
    <col min="7541" max="7549" width="9.109375" style="3" customWidth="1"/>
    <col min="7550" max="7745" width="11.5546875" style="3"/>
    <col min="7746" max="7746" width="15.44140625" style="3" customWidth="1"/>
    <col min="7747" max="7747" width="11.5546875" style="3"/>
    <col min="7748" max="7748" width="16.6640625" style="3" customWidth="1"/>
    <col min="7749" max="7760" width="7.5546875" style="3" customWidth="1"/>
    <col min="7761" max="7772" width="7.6640625" style="3" customWidth="1"/>
    <col min="7773" max="7784" width="7.88671875" style="3" customWidth="1"/>
    <col min="7785" max="7796" width="8" style="3" customWidth="1"/>
    <col min="7797" max="7805" width="9.109375" style="3" customWidth="1"/>
    <col min="7806" max="8001" width="11.5546875" style="3"/>
    <col min="8002" max="8002" width="15.44140625" style="3" customWidth="1"/>
    <col min="8003" max="8003" width="11.5546875" style="3"/>
    <col min="8004" max="8004" width="16.6640625" style="3" customWidth="1"/>
    <col min="8005" max="8016" width="7.5546875" style="3" customWidth="1"/>
    <col min="8017" max="8028" width="7.6640625" style="3" customWidth="1"/>
    <col min="8029" max="8040" width="7.88671875" style="3" customWidth="1"/>
    <col min="8041" max="8052" width="8" style="3" customWidth="1"/>
    <col min="8053" max="8061" width="9.109375" style="3" customWidth="1"/>
    <col min="8062" max="8257" width="11.5546875" style="3"/>
    <col min="8258" max="8258" width="15.44140625" style="3" customWidth="1"/>
    <col min="8259" max="8259" width="11.5546875" style="3"/>
    <col min="8260" max="8260" width="16.6640625" style="3" customWidth="1"/>
    <col min="8261" max="8272" width="7.5546875" style="3" customWidth="1"/>
    <col min="8273" max="8284" width="7.6640625" style="3" customWidth="1"/>
    <col min="8285" max="8296" width="7.88671875" style="3" customWidth="1"/>
    <col min="8297" max="8308" width="8" style="3" customWidth="1"/>
    <col min="8309" max="8317" width="9.109375" style="3" customWidth="1"/>
    <col min="8318" max="8513" width="11.5546875" style="3"/>
    <col min="8514" max="8514" width="15.44140625" style="3" customWidth="1"/>
    <col min="8515" max="8515" width="11.5546875" style="3"/>
    <col min="8516" max="8516" width="16.6640625" style="3" customWidth="1"/>
    <col min="8517" max="8528" width="7.5546875" style="3" customWidth="1"/>
    <col min="8529" max="8540" width="7.6640625" style="3" customWidth="1"/>
    <col min="8541" max="8552" width="7.88671875" style="3" customWidth="1"/>
    <col min="8553" max="8564" width="8" style="3" customWidth="1"/>
    <col min="8565" max="8573" width="9.109375" style="3" customWidth="1"/>
    <col min="8574" max="8769" width="11.5546875" style="3"/>
    <col min="8770" max="8770" width="15.44140625" style="3" customWidth="1"/>
    <col min="8771" max="8771" width="11.5546875" style="3"/>
    <col min="8772" max="8772" width="16.6640625" style="3" customWidth="1"/>
    <col min="8773" max="8784" width="7.5546875" style="3" customWidth="1"/>
    <col min="8785" max="8796" width="7.6640625" style="3" customWidth="1"/>
    <col min="8797" max="8808" width="7.88671875" style="3" customWidth="1"/>
    <col min="8809" max="8820" width="8" style="3" customWidth="1"/>
    <col min="8821" max="8829" width="9.109375" style="3" customWidth="1"/>
    <col min="8830" max="9025" width="11.5546875" style="3"/>
    <col min="9026" max="9026" width="15.44140625" style="3" customWidth="1"/>
    <col min="9027" max="9027" width="11.5546875" style="3"/>
    <col min="9028" max="9028" width="16.6640625" style="3" customWidth="1"/>
    <col min="9029" max="9040" width="7.5546875" style="3" customWidth="1"/>
    <col min="9041" max="9052" width="7.6640625" style="3" customWidth="1"/>
    <col min="9053" max="9064" width="7.88671875" style="3" customWidth="1"/>
    <col min="9065" max="9076" width="8" style="3" customWidth="1"/>
    <col min="9077" max="9085" width="9.109375" style="3" customWidth="1"/>
    <col min="9086" max="9281" width="11.5546875" style="3"/>
    <col min="9282" max="9282" width="15.44140625" style="3" customWidth="1"/>
    <col min="9283" max="9283" width="11.5546875" style="3"/>
    <col min="9284" max="9284" width="16.6640625" style="3" customWidth="1"/>
    <col min="9285" max="9296" width="7.5546875" style="3" customWidth="1"/>
    <col min="9297" max="9308" width="7.6640625" style="3" customWidth="1"/>
    <col min="9309" max="9320" width="7.88671875" style="3" customWidth="1"/>
    <col min="9321" max="9332" width="8" style="3" customWidth="1"/>
    <col min="9333" max="9341" width="9.109375" style="3" customWidth="1"/>
    <col min="9342" max="9537" width="11.5546875" style="3"/>
    <col min="9538" max="9538" width="15.44140625" style="3" customWidth="1"/>
    <col min="9539" max="9539" width="11.5546875" style="3"/>
    <col min="9540" max="9540" width="16.6640625" style="3" customWidth="1"/>
    <col min="9541" max="9552" width="7.5546875" style="3" customWidth="1"/>
    <col min="9553" max="9564" width="7.6640625" style="3" customWidth="1"/>
    <col min="9565" max="9576" width="7.88671875" style="3" customWidth="1"/>
    <col min="9577" max="9588" width="8" style="3" customWidth="1"/>
    <col min="9589" max="9597" width="9.109375" style="3" customWidth="1"/>
    <col min="9598" max="9793" width="11.5546875" style="3"/>
    <col min="9794" max="9794" width="15.44140625" style="3" customWidth="1"/>
    <col min="9795" max="9795" width="11.5546875" style="3"/>
    <col min="9796" max="9796" width="16.6640625" style="3" customWidth="1"/>
    <col min="9797" max="9808" width="7.5546875" style="3" customWidth="1"/>
    <col min="9809" max="9820" width="7.6640625" style="3" customWidth="1"/>
    <col min="9821" max="9832" width="7.88671875" style="3" customWidth="1"/>
    <col min="9833" max="9844" width="8" style="3" customWidth="1"/>
    <col min="9845" max="9853" width="9.109375" style="3" customWidth="1"/>
    <col min="9854" max="10049" width="11.5546875" style="3"/>
    <col min="10050" max="10050" width="15.44140625" style="3" customWidth="1"/>
    <col min="10051" max="10051" width="11.5546875" style="3"/>
    <col min="10052" max="10052" width="16.6640625" style="3" customWidth="1"/>
    <col min="10053" max="10064" width="7.5546875" style="3" customWidth="1"/>
    <col min="10065" max="10076" width="7.6640625" style="3" customWidth="1"/>
    <col min="10077" max="10088" width="7.88671875" style="3" customWidth="1"/>
    <col min="10089" max="10100" width="8" style="3" customWidth="1"/>
    <col min="10101" max="10109" width="9.109375" style="3" customWidth="1"/>
    <col min="10110" max="10305" width="11.5546875" style="3"/>
    <col min="10306" max="10306" width="15.44140625" style="3" customWidth="1"/>
    <col min="10307" max="10307" width="11.5546875" style="3"/>
    <col min="10308" max="10308" width="16.6640625" style="3" customWidth="1"/>
    <col min="10309" max="10320" width="7.5546875" style="3" customWidth="1"/>
    <col min="10321" max="10332" width="7.6640625" style="3" customWidth="1"/>
    <col min="10333" max="10344" width="7.88671875" style="3" customWidth="1"/>
    <col min="10345" max="10356" width="8" style="3" customWidth="1"/>
    <col min="10357" max="10365" width="9.109375" style="3" customWidth="1"/>
    <col min="10366" max="10561" width="11.5546875" style="3"/>
    <col min="10562" max="10562" width="15.44140625" style="3" customWidth="1"/>
    <col min="10563" max="10563" width="11.5546875" style="3"/>
    <col min="10564" max="10564" width="16.6640625" style="3" customWidth="1"/>
    <col min="10565" max="10576" width="7.5546875" style="3" customWidth="1"/>
    <col min="10577" max="10588" width="7.6640625" style="3" customWidth="1"/>
    <col min="10589" max="10600" width="7.88671875" style="3" customWidth="1"/>
    <col min="10601" max="10612" width="8" style="3" customWidth="1"/>
    <col min="10613" max="10621" width="9.109375" style="3" customWidth="1"/>
    <col min="10622" max="10817" width="11.5546875" style="3"/>
    <col min="10818" max="10818" width="15.44140625" style="3" customWidth="1"/>
    <col min="10819" max="10819" width="11.5546875" style="3"/>
    <col min="10820" max="10820" width="16.6640625" style="3" customWidth="1"/>
    <col min="10821" max="10832" width="7.5546875" style="3" customWidth="1"/>
    <col min="10833" max="10844" width="7.6640625" style="3" customWidth="1"/>
    <col min="10845" max="10856" width="7.88671875" style="3" customWidth="1"/>
    <col min="10857" max="10868" width="8" style="3" customWidth="1"/>
    <col min="10869" max="10877" width="9.109375" style="3" customWidth="1"/>
    <col min="10878" max="11073" width="11.5546875" style="3"/>
    <col min="11074" max="11074" width="15.44140625" style="3" customWidth="1"/>
    <col min="11075" max="11075" width="11.5546875" style="3"/>
    <col min="11076" max="11076" width="16.6640625" style="3" customWidth="1"/>
    <col min="11077" max="11088" width="7.5546875" style="3" customWidth="1"/>
    <col min="11089" max="11100" width="7.6640625" style="3" customWidth="1"/>
    <col min="11101" max="11112" width="7.88671875" style="3" customWidth="1"/>
    <col min="11113" max="11124" width="8" style="3" customWidth="1"/>
    <col min="11125" max="11133" width="9.109375" style="3" customWidth="1"/>
    <col min="11134" max="11329" width="11.5546875" style="3"/>
    <col min="11330" max="11330" width="15.44140625" style="3" customWidth="1"/>
    <col min="11331" max="11331" width="11.5546875" style="3"/>
    <col min="11332" max="11332" width="16.6640625" style="3" customWidth="1"/>
    <col min="11333" max="11344" width="7.5546875" style="3" customWidth="1"/>
    <col min="11345" max="11356" width="7.6640625" style="3" customWidth="1"/>
    <col min="11357" max="11368" width="7.88671875" style="3" customWidth="1"/>
    <col min="11369" max="11380" width="8" style="3" customWidth="1"/>
    <col min="11381" max="11389" width="9.109375" style="3" customWidth="1"/>
    <col min="11390" max="11585" width="11.5546875" style="3"/>
    <col min="11586" max="11586" width="15.44140625" style="3" customWidth="1"/>
    <col min="11587" max="11587" width="11.5546875" style="3"/>
    <col min="11588" max="11588" width="16.6640625" style="3" customWidth="1"/>
    <col min="11589" max="11600" width="7.5546875" style="3" customWidth="1"/>
    <col min="11601" max="11612" width="7.6640625" style="3" customWidth="1"/>
    <col min="11613" max="11624" width="7.88671875" style="3" customWidth="1"/>
    <col min="11625" max="11636" width="8" style="3" customWidth="1"/>
    <col min="11637" max="11645" width="9.109375" style="3" customWidth="1"/>
    <col min="11646" max="11841" width="11.5546875" style="3"/>
    <col min="11842" max="11842" width="15.44140625" style="3" customWidth="1"/>
    <col min="11843" max="11843" width="11.5546875" style="3"/>
    <col min="11844" max="11844" width="16.6640625" style="3" customWidth="1"/>
    <col min="11845" max="11856" width="7.5546875" style="3" customWidth="1"/>
    <col min="11857" max="11868" width="7.6640625" style="3" customWidth="1"/>
    <col min="11869" max="11880" width="7.88671875" style="3" customWidth="1"/>
    <col min="11881" max="11892" width="8" style="3" customWidth="1"/>
    <col min="11893" max="11901" width="9.109375" style="3" customWidth="1"/>
    <col min="11902" max="12097" width="11.5546875" style="3"/>
    <col min="12098" max="12098" width="15.44140625" style="3" customWidth="1"/>
    <col min="12099" max="12099" width="11.5546875" style="3"/>
    <col min="12100" max="12100" width="16.6640625" style="3" customWidth="1"/>
    <col min="12101" max="12112" width="7.5546875" style="3" customWidth="1"/>
    <col min="12113" max="12124" width="7.6640625" style="3" customWidth="1"/>
    <col min="12125" max="12136" width="7.88671875" style="3" customWidth="1"/>
    <col min="12137" max="12148" width="8" style="3" customWidth="1"/>
    <col min="12149" max="12157" width="9.109375" style="3" customWidth="1"/>
    <col min="12158" max="12353" width="11.5546875" style="3"/>
    <col min="12354" max="12354" width="15.44140625" style="3" customWidth="1"/>
    <col min="12355" max="12355" width="11.5546875" style="3"/>
    <col min="12356" max="12356" width="16.6640625" style="3" customWidth="1"/>
    <col min="12357" max="12368" width="7.5546875" style="3" customWidth="1"/>
    <col min="12369" max="12380" width="7.6640625" style="3" customWidth="1"/>
    <col min="12381" max="12392" width="7.88671875" style="3" customWidth="1"/>
    <col min="12393" max="12404" width="8" style="3" customWidth="1"/>
    <col min="12405" max="12413" width="9.109375" style="3" customWidth="1"/>
    <col min="12414" max="12609" width="11.5546875" style="3"/>
    <col min="12610" max="12610" width="15.44140625" style="3" customWidth="1"/>
    <col min="12611" max="12611" width="11.5546875" style="3"/>
    <col min="12612" max="12612" width="16.6640625" style="3" customWidth="1"/>
    <col min="12613" max="12624" width="7.5546875" style="3" customWidth="1"/>
    <col min="12625" max="12636" width="7.6640625" style="3" customWidth="1"/>
    <col min="12637" max="12648" width="7.88671875" style="3" customWidth="1"/>
    <col min="12649" max="12660" width="8" style="3" customWidth="1"/>
    <col min="12661" max="12669" width="9.109375" style="3" customWidth="1"/>
    <col min="12670" max="12865" width="11.5546875" style="3"/>
    <col min="12866" max="12866" width="15.44140625" style="3" customWidth="1"/>
    <col min="12867" max="12867" width="11.5546875" style="3"/>
    <col min="12868" max="12868" width="16.6640625" style="3" customWidth="1"/>
    <col min="12869" max="12880" width="7.5546875" style="3" customWidth="1"/>
    <col min="12881" max="12892" width="7.6640625" style="3" customWidth="1"/>
    <col min="12893" max="12904" width="7.88671875" style="3" customWidth="1"/>
    <col min="12905" max="12916" width="8" style="3" customWidth="1"/>
    <col min="12917" max="12925" width="9.109375" style="3" customWidth="1"/>
    <col min="12926" max="13121" width="11.5546875" style="3"/>
    <col min="13122" max="13122" width="15.44140625" style="3" customWidth="1"/>
    <col min="13123" max="13123" width="11.5546875" style="3"/>
    <col min="13124" max="13124" width="16.6640625" style="3" customWidth="1"/>
    <col min="13125" max="13136" width="7.5546875" style="3" customWidth="1"/>
    <col min="13137" max="13148" width="7.6640625" style="3" customWidth="1"/>
    <col min="13149" max="13160" width="7.88671875" style="3" customWidth="1"/>
    <col min="13161" max="13172" width="8" style="3" customWidth="1"/>
    <col min="13173" max="13181" width="9.109375" style="3" customWidth="1"/>
    <col min="13182" max="13377" width="11.5546875" style="3"/>
    <col min="13378" max="13378" width="15.44140625" style="3" customWidth="1"/>
    <col min="13379" max="13379" width="11.5546875" style="3"/>
    <col min="13380" max="13380" width="16.6640625" style="3" customWidth="1"/>
    <col min="13381" max="13392" width="7.5546875" style="3" customWidth="1"/>
    <col min="13393" max="13404" width="7.6640625" style="3" customWidth="1"/>
    <col min="13405" max="13416" width="7.88671875" style="3" customWidth="1"/>
    <col min="13417" max="13428" width="8" style="3" customWidth="1"/>
    <col min="13429" max="13437" width="9.109375" style="3" customWidth="1"/>
    <col min="13438" max="13633" width="11.5546875" style="3"/>
    <col min="13634" max="13634" width="15.44140625" style="3" customWidth="1"/>
    <col min="13635" max="13635" width="11.5546875" style="3"/>
    <col min="13636" max="13636" width="16.6640625" style="3" customWidth="1"/>
    <col min="13637" max="13648" width="7.5546875" style="3" customWidth="1"/>
    <col min="13649" max="13660" width="7.6640625" style="3" customWidth="1"/>
    <col min="13661" max="13672" width="7.88671875" style="3" customWidth="1"/>
    <col min="13673" max="13684" width="8" style="3" customWidth="1"/>
    <col min="13685" max="13693" width="9.109375" style="3" customWidth="1"/>
    <col min="13694" max="13889" width="11.5546875" style="3"/>
    <col min="13890" max="13890" width="15.44140625" style="3" customWidth="1"/>
    <col min="13891" max="13891" width="11.5546875" style="3"/>
    <col min="13892" max="13892" width="16.6640625" style="3" customWidth="1"/>
    <col min="13893" max="13904" width="7.5546875" style="3" customWidth="1"/>
    <col min="13905" max="13916" width="7.6640625" style="3" customWidth="1"/>
    <col min="13917" max="13928" width="7.88671875" style="3" customWidth="1"/>
    <col min="13929" max="13940" width="8" style="3" customWidth="1"/>
    <col min="13941" max="13949" width="9.109375" style="3" customWidth="1"/>
    <col min="13950" max="14145" width="11.5546875" style="3"/>
    <col min="14146" max="14146" width="15.44140625" style="3" customWidth="1"/>
    <col min="14147" max="14147" width="11.5546875" style="3"/>
    <col min="14148" max="14148" width="16.6640625" style="3" customWidth="1"/>
    <col min="14149" max="14160" width="7.5546875" style="3" customWidth="1"/>
    <col min="14161" max="14172" width="7.6640625" style="3" customWidth="1"/>
    <col min="14173" max="14184" width="7.88671875" style="3" customWidth="1"/>
    <col min="14185" max="14196" width="8" style="3" customWidth="1"/>
    <col min="14197" max="14205" width="9.109375" style="3" customWidth="1"/>
    <col min="14206" max="14401" width="11.5546875" style="3"/>
    <col min="14402" max="14402" width="15.44140625" style="3" customWidth="1"/>
    <col min="14403" max="14403" width="11.5546875" style="3"/>
    <col min="14404" max="14404" width="16.6640625" style="3" customWidth="1"/>
    <col min="14405" max="14416" width="7.5546875" style="3" customWidth="1"/>
    <col min="14417" max="14428" width="7.6640625" style="3" customWidth="1"/>
    <col min="14429" max="14440" width="7.88671875" style="3" customWidth="1"/>
    <col min="14441" max="14452" width="8" style="3" customWidth="1"/>
    <col min="14453" max="14461" width="9.109375" style="3" customWidth="1"/>
    <col min="14462" max="14657" width="11.5546875" style="3"/>
    <col min="14658" max="14658" width="15.44140625" style="3" customWidth="1"/>
    <col min="14659" max="14659" width="11.5546875" style="3"/>
    <col min="14660" max="14660" width="16.6640625" style="3" customWidth="1"/>
    <col min="14661" max="14672" width="7.5546875" style="3" customWidth="1"/>
    <col min="14673" max="14684" width="7.6640625" style="3" customWidth="1"/>
    <col min="14685" max="14696" width="7.88671875" style="3" customWidth="1"/>
    <col min="14697" max="14708" width="8" style="3" customWidth="1"/>
    <col min="14709" max="14717" width="9.109375" style="3" customWidth="1"/>
    <col min="14718" max="14913" width="11.5546875" style="3"/>
    <col min="14914" max="14914" width="15.44140625" style="3" customWidth="1"/>
    <col min="14915" max="14915" width="11.5546875" style="3"/>
    <col min="14916" max="14916" width="16.6640625" style="3" customWidth="1"/>
    <col min="14917" max="14928" width="7.5546875" style="3" customWidth="1"/>
    <col min="14929" max="14940" width="7.6640625" style="3" customWidth="1"/>
    <col min="14941" max="14952" width="7.88671875" style="3" customWidth="1"/>
    <col min="14953" max="14964" width="8" style="3" customWidth="1"/>
    <col min="14965" max="14973" width="9.109375" style="3" customWidth="1"/>
    <col min="14974" max="15169" width="11.5546875" style="3"/>
    <col min="15170" max="15170" width="15.44140625" style="3" customWidth="1"/>
    <col min="15171" max="15171" width="11.5546875" style="3"/>
    <col min="15172" max="15172" width="16.6640625" style="3" customWidth="1"/>
    <col min="15173" max="15184" width="7.5546875" style="3" customWidth="1"/>
    <col min="15185" max="15196" width="7.6640625" style="3" customWidth="1"/>
    <col min="15197" max="15208" width="7.88671875" style="3" customWidth="1"/>
    <col min="15209" max="15220" width="8" style="3" customWidth="1"/>
    <col min="15221" max="15229" width="9.109375" style="3" customWidth="1"/>
    <col min="15230" max="15425" width="11.5546875" style="3"/>
    <col min="15426" max="15426" width="15.44140625" style="3" customWidth="1"/>
    <col min="15427" max="15427" width="11.5546875" style="3"/>
    <col min="15428" max="15428" width="16.6640625" style="3" customWidth="1"/>
    <col min="15429" max="15440" width="7.5546875" style="3" customWidth="1"/>
    <col min="15441" max="15452" width="7.6640625" style="3" customWidth="1"/>
    <col min="15453" max="15464" width="7.88671875" style="3" customWidth="1"/>
    <col min="15465" max="15476" width="8" style="3" customWidth="1"/>
    <col min="15477" max="15485" width="9.109375" style="3" customWidth="1"/>
    <col min="15486" max="15681" width="11.5546875" style="3"/>
    <col min="15682" max="15682" width="15.44140625" style="3" customWidth="1"/>
    <col min="15683" max="15683" width="11.5546875" style="3"/>
    <col min="15684" max="15684" width="16.6640625" style="3" customWidth="1"/>
    <col min="15685" max="15696" width="7.5546875" style="3" customWidth="1"/>
    <col min="15697" max="15708" width="7.6640625" style="3" customWidth="1"/>
    <col min="15709" max="15720" width="7.88671875" style="3" customWidth="1"/>
    <col min="15721" max="15732" width="8" style="3" customWidth="1"/>
    <col min="15733" max="15741" width="9.109375" style="3" customWidth="1"/>
    <col min="15742" max="15937" width="11.5546875" style="3"/>
    <col min="15938" max="15938" width="15.44140625" style="3" customWidth="1"/>
    <col min="15939" max="15939" width="11.5546875" style="3"/>
    <col min="15940" max="15940" width="16.6640625" style="3" customWidth="1"/>
    <col min="15941" max="15952" width="7.5546875" style="3" customWidth="1"/>
    <col min="15953" max="15964" width="7.6640625" style="3" customWidth="1"/>
    <col min="15965" max="15976" width="7.88671875" style="3" customWidth="1"/>
    <col min="15977" max="15988" width="8" style="3" customWidth="1"/>
    <col min="15989" max="15997" width="9.109375" style="3" customWidth="1"/>
    <col min="15998" max="16384" width="11.5546875" style="3"/>
  </cols>
  <sheetData>
    <row r="1" spans="1:16">
      <c r="A1" s="1"/>
    </row>
    <row r="2" spans="1:16" ht="19.2">
      <c r="B2" s="29" t="s">
        <v>42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6">
      <c r="B3" s="4"/>
    </row>
    <row r="4" spans="1:16" ht="15.6" thickBot="1">
      <c r="B4" s="28" t="s"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6" ht="20.25" customHeight="1" thickBot="1">
      <c r="B5" s="25" t="s">
        <v>14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6" s="7" customFormat="1" ht="18" customHeight="1">
      <c r="B6" s="8" t="s">
        <v>15</v>
      </c>
      <c r="C6" s="9">
        <f t="shared" ref="C6:C8" si="0">SUM(D6:O6)</f>
        <v>104471437</v>
      </c>
      <c r="D6" s="9">
        <f t="shared" ref="D6:O6" si="1">+SUM(D7:D8)</f>
        <v>7221313</v>
      </c>
      <c r="E6" s="9">
        <f t="shared" si="1"/>
        <v>7274628</v>
      </c>
      <c r="F6" s="9">
        <f t="shared" si="1"/>
        <v>8530816</v>
      </c>
      <c r="G6" s="9">
        <f t="shared" si="1"/>
        <v>8480343</v>
      </c>
      <c r="H6" s="9">
        <f t="shared" si="1"/>
        <v>8300317</v>
      </c>
      <c r="I6" s="9">
        <f t="shared" si="1"/>
        <v>9253250</v>
      </c>
      <c r="J6" s="9">
        <f t="shared" si="1"/>
        <v>8657687</v>
      </c>
      <c r="K6" s="9">
        <f t="shared" si="1"/>
        <v>9441201</v>
      </c>
      <c r="L6" s="9">
        <f t="shared" si="1"/>
        <v>8787917</v>
      </c>
      <c r="M6" s="9">
        <f t="shared" si="1"/>
        <v>10136162</v>
      </c>
      <c r="N6" s="9">
        <f t="shared" si="1"/>
        <v>8822020</v>
      </c>
      <c r="O6" s="9">
        <f t="shared" si="1"/>
        <v>9565783</v>
      </c>
    </row>
    <row r="7" spans="1:16">
      <c r="B7" s="10" t="s">
        <v>31</v>
      </c>
      <c r="C7" s="11">
        <f t="shared" si="0"/>
        <v>104471437</v>
      </c>
      <c r="D7" s="26">
        <v>7221313</v>
      </c>
      <c r="E7" s="26">
        <v>7274628</v>
      </c>
      <c r="F7" s="27">
        <v>8530816</v>
      </c>
      <c r="G7" s="27">
        <v>8480343</v>
      </c>
      <c r="H7" s="26">
        <v>8300317</v>
      </c>
      <c r="I7" s="26">
        <v>9253250</v>
      </c>
      <c r="J7" s="26">
        <v>8657687</v>
      </c>
      <c r="K7" s="26">
        <v>9441201</v>
      </c>
      <c r="L7" s="26">
        <v>8787917</v>
      </c>
      <c r="M7" s="26">
        <v>10136162</v>
      </c>
      <c r="N7" s="26">
        <v>8822020</v>
      </c>
      <c r="O7" s="26">
        <v>9565783</v>
      </c>
    </row>
    <row r="8" spans="1:16" ht="15.6" thickBot="1">
      <c r="B8" s="18" t="s">
        <v>28</v>
      </c>
      <c r="C8" s="19">
        <f t="shared" si="0"/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</row>
    <row r="9" spans="1:16">
      <c r="B9" s="3" t="s">
        <v>17</v>
      </c>
    </row>
    <row r="10" spans="1:16">
      <c r="B10" s="13" t="s">
        <v>18</v>
      </c>
    </row>
    <row r="14" spans="1:16">
      <c r="C14" s="24"/>
    </row>
    <row r="15" spans="1:16">
      <c r="B15" s="3"/>
      <c r="P15" s="24"/>
    </row>
    <row r="16" spans="1:16">
      <c r="B16" s="3"/>
    </row>
    <row r="17" spans="2:2">
      <c r="B17" s="3"/>
    </row>
  </sheetData>
  <mergeCells count="2">
    <mergeCell ref="B2:O2"/>
    <mergeCell ref="B4:O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FF06E-9E1B-4AB4-BD22-DE9D41F0077D}">
  <dimension ref="A1:P18"/>
  <sheetViews>
    <sheetView showRowColHeaders="0" tabSelected="1" zoomScale="70" zoomScaleNormal="70" workbookViewId="0">
      <selection activeCell="F18" sqref="F18"/>
    </sheetView>
  </sheetViews>
  <sheetFormatPr baseColWidth="10" defaultRowHeight="15"/>
  <cols>
    <col min="1" max="1" width="2.6640625" style="3" customWidth="1"/>
    <col min="2" max="2" width="40.6640625" style="2" customWidth="1"/>
    <col min="3" max="40" width="12.6640625" style="3" customWidth="1"/>
    <col min="41" max="65" width="11.5546875" style="3"/>
    <col min="66" max="66" width="15.44140625" style="3" customWidth="1"/>
    <col min="67" max="67" width="11.5546875" style="3"/>
    <col min="68" max="68" width="16.6640625" style="3" customWidth="1"/>
    <col min="69" max="80" width="7.5546875" style="3" customWidth="1"/>
    <col min="81" max="92" width="7.6640625" style="3" customWidth="1"/>
    <col min="93" max="104" width="7.88671875" style="3" customWidth="1"/>
    <col min="105" max="116" width="8" style="3" customWidth="1"/>
    <col min="117" max="125" width="9.109375" style="3" customWidth="1"/>
    <col min="126" max="321" width="11.5546875" style="3"/>
    <col min="322" max="322" width="15.44140625" style="3" customWidth="1"/>
    <col min="323" max="323" width="11.5546875" style="3"/>
    <col min="324" max="324" width="16.6640625" style="3" customWidth="1"/>
    <col min="325" max="336" width="7.5546875" style="3" customWidth="1"/>
    <col min="337" max="348" width="7.6640625" style="3" customWidth="1"/>
    <col min="349" max="360" width="7.88671875" style="3" customWidth="1"/>
    <col min="361" max="372" width="8" style="3" customWidth="1"/>
    <col min="373" max="381" width="9.109375" style="3" customWidth="1"/>
    <col min="382" max="577" width="11.5546875" style="3"/>
    <col min="578" max="578" width="15.44140625" style="3" customWidth="1"/>
    <col min="579" max="579" width="11.5546875" style="3"/>
    <col min="580" max="580" width="16.6640625" style="3" customWidth="1"/>
    <col min="581" max="592" width="7.5546875" style="3" customWidth="1"/>
    <col min="593" max="604" width="7.6640625" style="3" customWidth="1"/>
    <col min="605" max="616" width="7.88671875" style="3" customWidth="1"/>
    <col min="617" max="628" width="8" style="3" customWidth="1"/>
    <col min="629" max="637" width="9.109375" style="3" customWidth="1"/>
    <col min="638" max="833" width="11.5546875" style="3"/>
    <col min="834" max="834" width="15.44140625" style="3" customWidth="1"/>
    <col min="835" max="835" width="11.5546875" style="3"/>
    <col min="836" max="836" width="16.6640625" style="3" customWidth="1"/>
    <col min="837" max="848" width="7.5546875" style="3" customWidth="1"/>
    <col min="849" max="860" width="7.6640625" style="3" customWidth="1"/>
    <col min="861" max="872" width="7.88671875" style="3" customWidth="1"/>
    <col min="873" max="884" width="8" style="3" customWidth="1"/>
    <col min="885" max="893" width="9.109375" style="3" customWidth="1"/>
    <col min="894" max="1089" width="11.5546875" style="3"/>
    <col min="1090" max="1090" width="15.44140625" style="3" customWidth="1"/>
    <col min="1091" max="1091" width="11.5546875" style="3"/>
    <col min="1092" max="1092" width="16.6640625" style="3" customWidth="1"/>
    <col min="1093" max="1104" width="7.5546875" style="3" customWidth="1"/>
    <col min="1105" max="1116" width="7.6640625" style="3" customWidth="1"/>
    <col min="1117" max="1128" width="7.88671875" style="3" customWidth="1"/>
    <col min="1129" max="1140" width="8" style="3" customWidth="1"/>
    <col min="1141" max="1149" width="9.109375" style="3" customWidth="1"/>
    <col min="1150" max="1345" width="11.5546875" style="3"/>
    <col min="1346" max="1346" width="15.44140625" style="3" customWidth="1"/>
    <col min="1347" max="1347" width="11.5546875" style="3"/>
    <col min="1348" max="1348" width="16.6640625" style="3" customWidth="1"/>
    <col min="1349" max="1360" width="7.5546875" style="3" customWidth="1"/>
    <col min="1361" max="1372" width="7.6640625" style="3" customWidth="1"/>
    <col min="1373" max="1384" width="7.88671875" style="3" customWidth="1"/>
    <col min="1385" max="1396" width="8" style="3" customWidth="1"/>
    <col min="1397" max="1405" width="9.109375" style="3" customWidth="1"/>
    <col min="1406" max="1601" width="11.5546875" style="3"/>
    <col min="1602" max="1602" width="15.44140625" style="3" customWidth="1"/>
    <col min="1603" max="1603" width="11.5546875" style="3"/>
    <col min="1604" max="1604" width="16.6640625" style="3" customWidth="1"/>
    <col min="1605" max="1616" width="7.5546875" style="3" customWidth="1"/>
    <col min="1617" max="1628" width="7.6640625" style="3" customWidth="1"/>
    <col min="1629" max="1640" width="7.88671875" style="3" customWidth="1"/>
    <col min="1641" max="1652" width="8" style="3" customWidth="1"/>
    <col min="1653" max="1661" width="9.109375" style="3" customWidth="1"/>
    <col min="1662" max="1857" width="11.5546875" style="3"/>
    <col min="1858" max="1858" width="15.44140625" style="3" customWidth="1"/>
    <col min="1859" max="1859" width="11.5546875" style="3"/>
    <col min="1860" max="1860" width="16.6640625" style="3" customWidth="1"/>
    <col min="1861" max="1872" width="7.5546875" style="3" customWidth="1"/>
    <col min="1873" max="1884" width="7.6640625" style="3" customWidth="1"/>
    <col min="1885" max="1896" width="7.88671875" style="3" customWidth="1"/>
    <col min="1897" max="1908" width="8" style="3" customWidth="1"/>
    <col min="1909" max="1917" width="9.109375" style="3" customWidth="1"/>
    <col min="1918" max="2113" width="11.5546875" style="3"/>
    <col min="2114" max="2114" width="15.44140625" style="3" customWidth="1"/>
    <col min="2115" max="2115" width="11.5546875" style="3"/>
    <col min="2116" max="2116" width="16.6640625" style="3" customWidth="1"/>
    <col min="2117" max="2128" width="7.5546875" style="3" customWidth="1"/>
    <col min="2129" max="2140" width="7.6640625" style="3" customWidth="1"/>
    <col min="2141" max="2152" width="7.88671875" style="3" customWidth="1"/>
    <col min="2153" max="2164" width="8" style="3" customWidth="1"/>
    <col min="2165" max="2173" width="9.109375" style="3" customWidth="1"/>
    <col min="2174" max="2369" width="11.5546875" style="3"/>
    <col min="2370" max="2370" width="15.44140625" style="3" customWidth="1"/>
    <col min="2371" max="2371" width="11.5546875" style="3"/>
    <col min="2372" max="2372" width="16.6640625" style="3" customWidth="1"/>
    <col min="2373" max="2384" width="7.5546875" style="3" customWidth="1"/>
    <col min="2385" max="2396" width="7.6640625" style="3" customWidth="1"/>
    <col min="2397" max="2408" width="7.88671875" style="3" customWidth="1"/>
    <col min="2409" max="2420" width="8" style="3" customWidth="1"/>
    <col min="2421" max="2429" width="9.109375" style="3" customWidth="1"/>
    <col min="2430" max="2625" width="11.5546875" style="3"/>
    <col min="2626" max="2626" width="15.44140625" style="3" customWidth="1"/>
    <col min="2627" max="2627" width="11.5546875" style="3"/>
    <col min="2628" max="2628" width="16.6640625" style="3" customWidth="1"/>
    <col min="2629" max="2640" width="7.5546875" style="3" customWidth="1"/>
    <col min="2641" max="2652" width="7.6640625" style="3" customWidth="1"/>
    <col min="2653" max="2664" width="7.88671875" style="3" customWidth="1"/>
    <col min="2665" max="2676" width="8" style="3" customWidth="1"/>
    <col min="2677" max="2685" width="9.109375" style="3" customWidth="1"/>
    <col min="2686" max="2881" width="11.5546875" style="3"/>
    <col min="2882" max="2882" width="15.44140625" style="3" customWidth="1"/>
    <col min="2883" max="2883" width="11.5546875" style="3"/>
    <col min="2884" max="2884" width="16.6640625" style="3" customWidth="1"/>
    <col min="2885" max="2896" width="7.5546875" style="3" customWidth="1"/>
    <col min="2897" max="2908" width="7.6640625" style="3" customWidth="1"/>
    <col min="2909" max="2920" width="7.88671875" style="3" customWidth="1"/>
    <col min="2921" max="2932" width="8" style="3" customWidth="1"/>
    <col min="2933" max="2941" width="9.109375" style="3" customWidth="1"/>
    <col min="2942" max="3137" width="11.5546875" style="3"/>
    <col min="3138" max="3138" width="15.44140625" style="3" customWidth="1"/>
    <col min="3139" max="3139" width="11.5546875" style="3"/>
    <col min="3140" max="3140" width="16.6640625" style="3" customWidth="1"/>
    <col min="3141" max="3152" width="7.5546875" style="3" customWidth="1"/>
    <col min="3153" max="3164" width="7.6640625" style="3" customWidth="1"/>
    <col min="3165" max="3176" width="7.88671875" style="3" customWidth="1"/>
    <col min="3177" max="3188" width="8" style="3" customWidth="1"/>
    <col min="3189" max="3197" width="9.109375" style="3" customWidth="1"/>
    <col min="3198" max="3393" width="11.5546875" style="3"/>
    <col min="3394" max="3394" width="15.44140625" style="3" customWidth="1"/>
    <col min="3395" max="3395" width="11.5546875" style="3"/>
    <col min="3396" max="3396" width="16.6640625" style="3" customWidth="1"/>
    <col min="3397" max="3408" width="7.5546875" style="3" customWidth="1"/>
    <col min="3409" max="3420" width="7.6640625" style="3" customWidth="1"/>
    <col min="3421" max="3432" width="7.88671875" style="3" customWidth="1"/>
    <col min="3433" max="3444" width="8" style="3" customWidth="1"/>
    <col min="3445" max="3453" width="9.109375" style="3" customWidth="1"/>
    <col min="3454" max="3649" width="11.5546875" style="3"/>
    <col min="3650" max="3650" width="15.44140625" style="3" customWidth="1"/>
    <col min="3651" max="3651" width="11.5546875" style="3"/>
    <col min="3652" max="3652" width="16.6640625" style="3" customWidth="1"/>
    <col min="3653" max="3664" width="7.5546875" style="3" customWidth="1"/>
    <col min="3665" max="3676" width="7.6640625" style="3" customWidth="1"/>
    <col min="3677" max="3688" width="7.88671875" style="3" customWidth="1"/>
    <col min="3689" max="3700" width="8" style="3" customWidth="1"/>
    <col min="3701" max="3709" width="9.109375" style="3" customWidth="1"/>
    <col min="3710" max="3905" width="11.5546875" style="3"/>
    <col min="3906" max="3906" width="15.44140625" style="3" customWidth="1"/>
    <col min="3907" max="3907" width="11.5546875" style="3"/>
    <col min="3908" max="3908" width="16.6640625" style="3" customWidth="1"/>
    <col min="3909" max="3920" width="7.5546875" style="3" customWidth="1"/>
    <col min="3921" max="3932" width="7.6640625" style="3" customWidth="1"/>
    <col min="3933" max="3944" width="7.88671875" style="3" customWidth="1"/>
    <col min="3945" max="3956" width="8" style="3" customWidth="1"/>
    <col min="3957" max="3965" width="9.109375" style="3" customWidth="1"/>
    <col min="3966" max="4161" width="11.5546875" style="3"/>
    <col min="4162" max="4162" width="15.44140625" style="3" customWidth="1"/>
    <col min="4163" max="4163" width="11.5546875" style="3"/>
    <col min="4164" max="4164" width="16.6640625" style="3" customWidth="1"/>
    <col min="4165" max="4176" width="7.5546875" style="3" customWidth="1"/>
    <col min="4177" max="4188" width="7.6640625" style="3" customWidth="1"/>
    <col min="4189" max="4200" width="7.88671875" style="3" customWidth="1"/>
    <col min="4201" max="4212" width="8" style="3" customWidth="1"/>
    <col min="4213" max="4221" width="9.109375" style="3" customWidth="1"/>
    <col min="4222" max="4417" width="11.5546875" style="3"/>
    <col min="4418" max="4418" width="15.44140625" style="3" customWidth="1"/>
    <col min="4419" max="4419" width="11.5546875" style="3"/>
    <col min="4420" max="4420" width="16.6640625" style="3" customWidth="1"/>
    <col min="4421" max="4432" width="7.5546875" style="3" customWidth="1"/>
    <col min="4433" max="4444" width="7.6640625" style="3" customWidth="1"/>
    <col min="4445" max="4456" width="7.88671875" style="3" customWidth="1"/>
    <col min="4457" max="4468" width="8" style="3" customWidth="1"/>
    <col min="4469" max="4477" width="9.109375" style="3" customWidth="1"/>
    <col min="4478" max="4673" width="11.5546875" style="3"/>
    <col min="4674" max="4674" width="15.44140625" style="3" customWidth="1"/>
    <col min="4675" max="4675" width="11.5546875" style="3"/>
    <col min="4676" max="4676" width="16.6640625" style="3" customWidth="1"/>
    <col min="4677" max="4688" width="7.5546875" style="3" customWidth="1"/>
    <col min="4689" max="4700" width="7.6640625" style="3" customWidth="1"/>
    <col min="4701" max="4712" width="7.88671875" style="3" customWidth="1"/>
    <col min="4713" max="4724" width="8" style="3" customWidth="1"/>
    <col min="4725" max="4733" width="9.109375" style="3" customWidth="1"/>
    <col min="4734" max="4929" width="11.5546875" style="3"/>
    <col min="4930" max="4930" width="15.44140625" style="3" customWidth="1"/>
    <col min="4931" max="4931" width="11.5546875" style="3"/>
    <col min="4932" max="4932" width="16.6640625" style="3" customWidth="1"/>
    <col min="4933" max="4944" width="7.5546875" style="3" customWidth="1"/>
    <col min="4945" max="4956" width="7.6640625" style="3" customWidth="1"/>
    <col min="4957" max="4968" width="7.88671875" style="3" customWidth="1"/>
    <col min="4969" max="4980" width="8" style="3" customWidth="1"/>
    <col min="4981" max="4989" width="9.109375" style="3" customWidth="1"/>
    <col min="4990" max="5185" width="11.5546875" style="3"/>
    <col min="5186" max="5186" width="15.44140625" style="3" customWidth="1"/>
    <col min="5187" max="5187" width="11.5546875" style="3"/>
    <col min="5188" max="5188" width="16.6640625" style="3" customWidth="1"/>
    <col min="5189" max="5200" width="7.5546875" style="3" customWidth="1"/>
    <col min="5201" max="5212" width="7.6640625" style="3" customWidth="1"/>
    <col min="5213" max="5224" width="7.88671875" style="3" customWidth="1"/>
    <col min="5225" max="5236" width="8" style="3" customWidth="1"/>
    <col min="5237" max="5245" width="9.109375" style="3" customWidth="1"/>
    <col min="5246" max="5441" width="11.5546875" style="3"/>
    <col min="5442" max="5442" width="15.44140625" style="3" customWidth="1"/>
    <col min="5443" max="5443" width="11.5546875" style="3"/>
    <col min="5444" max="5444" width="16.6640625" style="3" customWidth="1"/>
    <col min="5445" max="5456" width="7.5546875" style="3" customWidth="1"/>
    <col min="5457" max="5468" width="7.6640625" style="3" customWidth="1"/>
    <col min="5469" max="5480" width="7.88671875" style="3" customWidth="1"/>
    <col min="5481" max="5492" width="8" style="3" customWidth="1"/>
    <col min="5493" max="5501" width="9.109375" style="3" customWidth="1"/>
    <col min="5502" max="5697" width="11.5546875" style="3"/>
    <col min="5698" max="5698" width="15.44140625" style="3" customWidth="1"/>
    <col min="5699" max="5699" width="11.5546875" style="3"/>
    <col min="5700" max="5700" width="16.6640625" style="3" customWidth="1"/>
    <col min="5701" max="5712" width="7.5546875" style="3" customWidth="1"/>
    <col min="5713" max="5724" width="7.6640625" style="3" customWidth="1"/>
    <col min="5725" max="5736" width="7.88671875" style="3" customWidth="1"/>
    <col min="5737" max="5748" width="8" style="3" customWidth="1"/>
    <col min="5749" max="5757" width="9.109375" style="3" customWidth="1"/>
    <col min="5758" max="5953" width="11.5546875" style="3"/>
    <col min="5954" max="5954" width="15.44140625" style="3" customWidth="1"/>
    <col min="5955" max="5955" width="11.5546875" style="3"/>
    <col min="5956" max="5956" width="16.6640625" style="3" customWidth="1"/>
    <col min="5957" max="5968" width="7.5546875" style="3" customWidth="1"/>
    <col min="5969" max="5980" width="7.6640625" style="3" customWidth="1"/>
    <col min="5981" max="5992" width="7.88671875" style="3" customWidth="1"/>
    <col min="5993" max="6004" width="8" style="3" customWidth="1"/>
    <col min="6005" max="6013" width="9.109375" style="3" customWidth="1"/>
    <col min="6014" max="6209" width="11.5546875" style="3"/>
    <col min="6210" max="6210" width="15.44140625" style="3" customWidth="1"/>
    <col min="6211" max="6211" width="11.5546875" style="3"/>
    <col min="6212" max="6212" width="16.6640625" style="3" customWidth="1"/>
    <col min="6213" max="6224" width="7.5546875" style="3" customWidth="1"/>
    <col min="6225" max="6236" width="7.6640625" style="3" customWidth="1"/>
    <col min="6237" max="6248" width="7.88671875" style="3" customWidth="1"/>
    <col min="6249" max="6260" width="8" style="3" customWidth="1"/>
    <col min="6261" max="6269" width="9.109375" style="3" customWidth="1"/>
    <col min="6270" max="6465" width="11.5546875" style="3"/>
    <col min="6466" max="6466" width="15.44140625" style="3" customWidth="1"/>
    <col min="6467" max="6467" width="11.5546875" style="3"/>
    <col min="6468" max="6468" width="16.6640625" style="3" customWidth="1"/>
    <col min="6469" max="6480" width="7.5546875" style="3" customWidth="1"/>
    <col min="6481" max="6492" width="7.6640625" style="3" customWidth="1"/>
    <col min="6493" max="6504" width="7.88671875" style="3" customWidth="1"/>
    <col min="6505" max="6516" width="8" style="3" customWidth="1"/>
    <col min="6517" max="6525" width="9.109375" style="3" customWidth="1"/>
    <col min="6526" max="6721" width="11.5546875" style="3"/>
    <col min="6722" max="6722" width="15.44140625" style="3" customWidth="1"/>
    <col min="6723" max="6723" width="11.5546875" style="3"/>
    <col min="6724" max="6724" width="16.6640625" style="3" customWidth="1"/>
    <col min="6725" max="6736" width="7.5546875" style="3" customWidth="1"/>
    <col min="6737" max="6748" width="7.6640625" style="3" customWidth="1"/>
    <col min="6749" max="6760" width="7.88671875" style="3" customWidth="1"/>
    <col min="6761" max="6772" width="8" style="3" customWidth="1"/>
    <col min="6773" max="6781" width="9.109375" style="3" customWidth="1"/>
    <col min="6782" max="6977" width="11.5546875" style="3"/>
    <col min="6978" max="6978" width="15.44140625" style="3" customWidth="1"/>
    <col min="6979" max="6979" width="11.5546875" style="3"/>
    <col min="6980" max="6980" width="16.6640625" style="3" customWidth="1"/>
    <col min="6981" max="6992" width="7.5546875" style="3" customWidth="1"/>
    <col min="6993" max="7004" width="7.6640625" style="3" customWidth="1"/>
    <col min="7005" max="7016" width="7.88671875" style="3" customWidth="1"/>
    <col min="7017" max="7028" width="8" style="3" customWidth="1"/>
    <col min="7029" max="7037" width="9.109375" style="3" customWidth="1"/>
    <col min="7038" max="7233" width="11.5546875" style="3"/>
    <col min="7234" max="7234" width="15.44140625" style="3" customWidth="1"/>
    <col min="7235" max="7235" width="11.5546875" style="3"/>
    <col min="7236" max="7236" width="16.6640625" style="3" customWidth="1"/>
    <col min="7237" max="7248" width="7.5546875" style="3" customWidth="1"/>
    <col min="7249" max="7260" width="7.6640625" style="3" customWidth="1"/>
    <col min="7261" max="7272" width="7.88671875" style="3" customWidth="1"/>
    <col min="7273" max="7284" width="8" style="3" customWidth="1"/>
    <col min="7285" max="7293" width="9.109375" style="3" customWidth="1"/>
    <col min="7294" max="7489" width="11.5546875" style="3"/>
    <col min="7490" max="7490" width="15.44140625" style="3" customWidth="1"/>
    <col min="7491" max="7491" width="11.5546875" style="3"/>
    <col min="7492" max="7492" width="16.6640625" style="3" customWidth="1"/>
    <col min="7493" max="7504" width="7.5546875" style="3" customWidth="1"/>
    <col min="7505" max="7516" width="7.6640625" style="3" customWidth="1"/>
    <col min="7517" max="7528" width="7.88671875" style="3" customWidth="1"/>
    <col min="7529" max="7540" width="8" style="3" customWidth="1"/>
    <col min="7541" max="7549" width="9.109375" style="3" customWidth="1"/>
    <col min="7550" max="7745" width="11.5546875" style="3"/>
    <col min="7746" max="7746" width="15.44140625" style="3" customWidth="1"/>
    <col min="7747" max="7747" width="11.5546875" style="3"/>
    <col min="7748" max="7748" width="16.6640625" style="3" customWidth="1"/>
    <col min="7749" max="7760" width="7.5546875" style="3" customWidth="1"/>
    <col min="7761" max="7772" width="7.6640625" style="3" customWidth="1"/>
    <col min="7773" max="7784" width="7.88671875" style="3" customWidth="1"/>
    <col min="7785" max="7796" width="8" style="3" customWidth="1"/>
    <col min="7797" max="7805" width="9.109375" style="3" customWidth="1"/>
    <col min="7806" max="8001" width="11.5546875" style="3"/>
    <col min="8002" max="8002" width="15.44140625" style="3" customWidth="1"/>
    <col min="8003" max="8003" width="11.5546875" style="3"/>
    <col min="8004" max="8004" width="16.6640625" style="3" customWidth="1"/>
    <col min="8005" max="8016" width="7.5546875" style="3" customWidth="1"/>
    <col min="8017" max="8028" width="7.6640625" style="3" customWidth="1"/>
    <col min="8029" max="8040" width="7.88671875" style="3" customWidth="1"/>
    <col min="8041" max="8052" width="8" style="3" customWidth="1"/>
    <col min="8053" max="8061" width="9.109375" style="3" customWidth="1"/>
    <col min="8062" max="8257" width="11.5546875" style="3"/>
    <col min="8258" max="8258" width="15.44140625" style="3" customWidth="1"/>
    <col min="8259" max="8259" width="11.5546875" style="3"/>
    <col min="8260" max="8260" width="16.6640625" style="3" customWidth="1"/>
    <col min="8261" max="8272" width="7.5546875" style="3" customWidth="1"/>
    <col min="8273" max="8284" width="7.6640625" style="3" customWidth="1"/>
    <col min="8285" max="8296" width="7.88671875" style="3" customWidth="1"/>
    <col min="8297" max="8308" width="8" style="3" customWidth="1"/>
    <col min="8309" max="8317" width="9.109375" style="3" customWidth="1"/>
    <col min="8318" max="8513" width="11.5546875" style="3"/>
    <col min="8514" max="8514" width="15.44140625" style="3" customWidth="1"/>
    <col min="8515" max="8515" width="11.5546875" style="3"/>
    <col min="8516" max="8516" width="16.6640625" style="3" customWidth="1"/>
    <col min="8517" max="8528" width="7.5546875" style="3" customWidth="1"/>
    <col min="8529" max="8540" width="7.6640625" style="3" customWidth="1"/>
    <col min="8541" max="8552" width="7.88671875" style="3" customWidth="1"/>
    <col min="8553" max="8564" width="8" style="3" customWidth="1"/>
    <col min="8565" max="8573" width="9.109375" style="3" customWidth="1"/>
    <col min="8574" max="8769" width="11.5546875" style="3"/>
    <col min="8770" max="8770" width="15.44140625" style="3" customWidth="1"/>
    <col min="8771" max="8771" width="11.5546875" style="3"/>
    <col min="8772" max="8772" width="16.6640625" style="3" customWidth="1"/>
    <col min="8773" max="8784" width="7.5546875" style="3" customWidth="1"/>
    <col min="8785" max="8796" width="7.6640625" style="3" customWidth="1"/>
    <col min="8797" max="8808" width="7.88671875" style="3" customWidth="1"/>
    <col min="8809" max="8820" width="8" style="3" customWidth="1"/>
    <col min="8821" max="8829" width="9.109375" style="3" customWidth="1"/>
    <col min="8830" max="9025" width="11.5546875" style="3"/>
    <col min="9026" max="9026" width="15.44140625" style="3" customWidth="1"/>
    <col min="9027" max="9027" width="11.5546875" style="3"/>
    <col min="9028" max="9028" width="16.6640625" style="3" customWidth="1"/>
    <col min="9029" max="9040" width="7.5546875" style="3" customWidth="1"/>
    <col min="9041" max="9052" width="7.6640625" style="3" customWidth="1"/>
    <col min="9053" max="9064" width="7.88671875" style="3" customWidth="1"/>
    <col min="9065" max="9076" width="8" style="3" customWidth="1"/>
    <col min="9077" max="9085" width="9.109375" style="3" customWidth="1"/>
    <col min="9086" max="9281" width="11.5546875" style="3"/>
    <col min="9282" max="9282" width="15.44140625" style="3" customWidth="1"/>
    <col min="9283" max="9283" width="11.5546875" style="3"/>
    <col min="9284" max="9284" width="16.6640625" style="3" customWidth="1"/>
    <col min="9285" max="9296" width="7.5546875" style="3" customWidth="1"/>
    <col min="9297" max="9308" width="7.6640625" style="3" customWidth="1"/>
    <col min="9309" max="9320" width="7.88671875" style="3" customWidth="1"/>
    <col min="9321" max="9332" width="8" style="3" customWidth="1"/>
    <col min="9333" max="9341" width="9.109375" style="3" customWidth="1"/>
    <col min="9342" max="9537" width="11.5546875" style="3"/>
    <col min="9538" max="9538" width="15.44140625" style="3" customWidth="1"/>
    <col min="9539" max="9539" width="11.5546875" style="3"/>
    <col min="9540" max="9540" width="16.6640625" style="3" customWidth="1"/>
    <col min="9541" max="9552" width="7.5546875" style="3" customWidth="1"/>
    <col min="9553" max="9564" width="7.6640625" style="3" customWidth="1"/>
    <col min="9565" max="9576" width="7.88671875" style="3" customWidth="1"/>
    <col min="9577" max="9588" width="8" style="3" customWidth="1"/>
    <col min="9589" max="9597" width="9.109375" style="3" customWidth="1"/>
    <col min="9598" max="9793" width="11.5546875" style="3"/>
    <col min="9794" max="9794" width="15.44140625" style="3" customWidth="1"/>
    <col min="9795" max="9795" width="11.5546875" style="3"/>
    <col min="9796" max="9796" width="16.6640625" style="3" customWidth="1"/>
    <col min="9797" max="9808" width="7.5546875" style="3" customWidth="1"/>
    <col min="9809" max="9820" width="7.6640625" style="3" customWidth="1"/>
    <col min="9821" max="9832" width="7.88671875" style="3" customWidth="1"/>
    <col min="9833" max="9844" width="8" style="3" customWidth="1"/>
    <col min="9845" max="9853" width="9.109375" style="3" customWidth="1"/>
    <col min="9854" max="10049" width="11.5546875" style="3"/>
    <col min="10050" max="10050" width="15.44140625" style="3" customWidth="1"/>
    <col min="10051" max="10051" width="11.5546875" style="3"/>
    <col min="10052" max="10052" width="16.6640625" style="3" customWidth="1"/>
    <col min="10053" max="10064" width="7.5546875" style="3" customWidth="1"/>
    <col min="10065" max="10076" width="7.6640625" style="3" customWidth="1"/>
    <col min="10077" max="10088" width="7.88671875" style="3" customWidth="1"/>
    <col min="10089" max="10100" width="8" style="3" customWidth="1"/>
    <col min="10101" max="10109" width="9.109375" style="3" customWidth="1"/>
    <col min="10110" max="10305" width="11.5546875" style="3"/>
    <col min="10306" max="10306" width="15.44140625" style="3" customWidth="1"/>
    <col min="10307" max="10307" width="11.5546875" style="3"/>
    <col min="10308" max="10308" width="16.6640625" style="3" customWidth="1"/>
    <col min="10309" max="10320" width="7.5546875" style="3" customWidth="1"/>
    <col min="10321" max="10332" width="7.6640625" style="3" customWidth="1"/>
    <col min="10333" max="10344" width="7.88671875" style="3" customWidth="1"/>
    <col min="10345" max="10356" width="8" style="3" customWidth="1"/>
    <col min="10357" max="10365" width="9.109375" style="3" customWidth="1"/>
    <col min="10366" max="10561" width="11.5546875" style="3"/>
    <col min="10562" max="10562" width="15.44140625" style="3" customWidth="1"/>
    <col min="10563" max="10563" width="11.5546875" style="3"/>
    <col min="10564" max="10564" width="16.6640625" style="3" customWidth="1"/>
    <col min="10565" max="10576" width="7.5546875" style="3" customWidth="1"/>
    <col min="10577" max="10588" width="7.6640625" style="3" customWidth="1"/>
    <col min="10589" max="10600" width="7.88671875" style="3" customWidth="1"/>
    <col min="10601" max="10612" width="8" style="3" customWidth="1"/>
    <col min="10613" max="10621" width="9.109375" style="3" customWidth="1"/>
    <col min="10622" max="10817" width="11.5546875" style="3"/>
    <col min="10818" max="10818" width="15.44140625" style="3" customWidth="1"/>
    <col min="10819" max="10819" width="11.5546875" style="3"/>
    <col min="10820" max="10820" width="16.6640625" style="3" customWidth="1"/>
    <col min="10821" max="10832" width="7.5546875" style="3" customWidth="1"/>
    <col min="10833" max="10844" width="7.6640625" style="3" customWidth="1"/>
    <col min="10845" max="10856" width="7.88671875" style="3" customWidth="1"/>
    <col min="10857" max="10868" width="8" style="3" customWidth="1"/>
    <col min="10869" max="10877" width="9.109375" style="3" customWidth="1"/>
    <col min="10878" max="11073" width="11.5546875" style="3"/>
    <col min="11074" max="11074" width="15.44140625" style="3" customWidth="1"/>
    <col min="11075" max="11075" width="11.5546875" style="3"/>
    <col min="11076" max="11076" width="16.6640625" style="3" customWidth="1"/>
    <col min="11077" max="11088" width="7.5546875" style="3" customWidth="1"/>
    <col min="11089" max="11100" width="7.6640625" style="3" customWidth="1"/>
    <col min="11101" max="11112" width="7.88671875" style="3" customWidth="1"/>
    <col min="11113" max="11124" width="8" style="3" customWidth="1"/>
    <col min="11125" max="11133" width="9.109375" style="3" customWidth="1"/>
    <col min="11134" max="11329" width="11.5546875" style="3"/>
    <col min="11330" max="11330" width="15.44140625" style="3" customWidth="1"/>
    <col min="11331" max="11331" width="11.5546875" style="3"/>
    <col min="11332" max="11332" width="16.6640625" style="3" customWidth="1"/>
    <col min="11333" max="11344" width="7.5546875" style="3" customWidth="1"/>
    <col min="11345" max="11356" width="7.6640625" style="3" customWidth="1"/>
    <col min="11357" max="11368" width="7.88671875" style="3" customWidth="1"/>
    <col min="11369" max="11380" width="8" style="3" customWidth="1"/>
    <col min="11381" max="11389" width="9.109375" style="3" customWidth="1"/>
    <col min="11390" max="11585" width="11.5546875" style="3"/>
    <col min="11586" max="11586" width="15.44140625" style="3" customWidth="1"/>
    <col min="11587" max="11587" width="11.5546875" style="3"/>
    <col min="11588" max="11588" width="16.6640625" style="3" customWidth="1"/>
    <col min="11589" max="11600" width="7.5546875" style="3" customWidth="1"/>
    <col min="11601" max="11612" width="7.6640625" style="3" customWidth="1"/>
    <col min="11613" max="11624" width="7.88671875" style="3" customWidth="1"/>
    <col min="11625" max="11636" width="8" style="3" customWidth="1"/>
    <col min="11637" max="11645" width="9.109375" style="3" customWidth="1"/>
    <col min="11646" max="11841" width="11.5546875" style="3"/>
    <col min="11842" max="11842" width="15.44140625" style="3" customWidth="1"/>
    <col min="11843" max="11843" width="11.5546875" style="3"/>
    <col min="11844" max="11844" width="16.6640625" style="3" customWidth="1"/>
    <col min="11845" max="11856" width="7.5546875" style="3" customWidth="1"/>
    <col min="11857" max="11868" width="7.6640625" style="3" customWidth="1"/>
    <col min="11869" max="11880" width="7.88671875" style="3" customWidth="1"/>
    <col min="11881" max="11892" width="8" style="3" customWidth="1"/>
    <col min="11893" max="11901" width="9.109375" style="3" customWidth="1"/>
    <col min="11902" max="12097" width="11.5546875" style="3"/>
    <col min="12098" max="12098" width="15.44140625" style="3" customWidth="1"/>
    <col min="12099" max="12099" width="11.5546875" style="3"/>
    <col min="12100" max="12100" width="16.6640625" style="3" customWidth="1"/>
    <col min="12101" max="12112" width="7.5546875" style="3" customWidth="1"/>
    <col min="12113" max="12124" width="7.6640625" style="3" customWidth="1"/>
    <col min="12125" max="12136" width="7.88671875" style="3" customWidth="1"/>
    <col min="12137" max="12148" width="8" style="3" customWidth="1"/>
    <col min="12149" max="12157" width="9.109375" style="3" customWidth="1"/>
    <col min="12158" max="12353" width="11.5546875" style="3"/>
    <col min="12354" max="12354" width="15.44140625" style="3" customWidth="1"/>
    <col min="12355" max="12355" width="11.5546875" style="3"/>
    <col min="12356" max="12356" width="16.6640625" style="3" customWidth="1"/>
    <col min="12357" max="12368" width="7.5546875" style="3" customWidth="1"/>
    <col min="12369" max="12380" width="7.6640625" style="3" customWidth="1"/>
    <col min="12381" max="12392" width="7.88671875" style="3" customWidth="1"/>
    <col min="12393" max="12404" width="8" style="3" customWidth="1"/>
    <col min="12405" max="12413" width="9.109375" style="3" customWidth="1"/>
    <col min="12414" max="12609" width="11.5546875" style="3"/>
    <col min="12610" max="12610" width="15.44140625" style="3" customWidth="1"/>
    <col min="12611" max="12611" width="11.5546875" style="3"/>
    <col min="12612" max="12612" width="16.6640625" style="3" customWidth="1"/>
    <col min="12613" max="12624" width="7.5546875" style="3" customWidth="1"/>
    <col min="12625" max="12636" width="7.6640625" style="3" customWidth="1"/>
    <col min="12637" max="12648" width="7.88671875" style="3" customWidth="1"/>
    <col min="12649" max="12660" width="8" style="3" customWidth="1"/>
    <col min="12661" max="12669" width="9.109375" style="3" customWidth="1"/>
    <col min="12670" max="12865" width="11.5546875" style="3"/>
    <col min="12866" max="12866" width="15.44140625" style="3" customWidth="1"/>
    <col min="12867" max="12867" width="11.5546875" style="3"/>
    <col min="12868" max="12868" width="16.6640625" style="3" customWidth="1"/>
    <col min="12869" max="12880" width="7.5546875" style="3" customWidth="1"/>
    <col min="12881" max="12892" width="7.6640625" style="3" customWidth="1"/>
    <col min="12893" max="12904" width="7.88671875" style="3" customWidth="1"/>
    <col min="12905" max="12916" width="8" style="3" customWidth="1"/>
    <col min="12917" max="12925" width="9.109375" style="3" customWidth="1"/>
    <col min="12926" max="13121" width="11.5546875" style="3"/>
    <col min="13122" max="13122" width="15.44140625" style="3" customWidth="1"/>
    <col min="13123" max="13123" width="11.5546875" style="3"/>
    <col min="13124" max="13124" width="16.6640625" style="3" customWidth="1"/>
    <col min="13125" max="13136" width="7.5546875" style="3" customWidth="1"/>
    <col min="13137" max="13148" width="7.6640625" style="3" customWidth="1"/>
    <col min="13149" max="13160" width="7.88671875" style="3" customWidth="1"/>
    <col min="13161" max="13172" width="8" style="3" customWidth="1"/>
    <col min="13173" max="13181" width="9.109375" style="3" customWidth="1"/>
    <col min="13182" max="13377" width="11.5546875" style="3"/>
    <col min="13378" max="13378" width="15.44140625" style="3" customWidth="1"/>
    <col min="13379" max="13379" width="11.5546875" style="3"/>
    <col min="13380" max="13380" width="16.6640625" style="3" customWidth="1"/>
    <col min="13381" max="13392" width="7.5546875" style="3" customWidth="1"/>
    <col min="13393" max="13404" width="7.6640625" style="3" customWidth="1"/>
    <col min="13405" max="13416" width="7.88671875" style="3" customWidth="1"/>
    <col min="13417" max="13428" width="8" style="3" customWidth="1"/>
    <col min="13429" max="13437" width="9.109375" style="3" customWidth="1"/>
    <col min="13438" max="13633" width="11.5546875" style="3"/>
    <col min="13634" max="13634" width="15.44140625" style="3" customWidth="1"/>
    <col min="13635" max="13635" width="11.5546875" style="3"/>
    <col min="13636" max="13636" width="16.6640625" style="3" customWidth="1"/>
    <col min="13637" max="13648" width="7.5546875" style="3" customWidth="1"/>
    <col min="13649" max="13660" width="7.6640625" style="3" customWidth="1"/>
    <col min="13661" max="13672" width="7.88671875" style="3" customWidth="1"/>
    <col min="13673" max="13684" width="8" style="3" customWidth="1"/>
    <col min="13685" max="13693" width="9.109375" style="3" customWidth="1"/>
    <col min="13694" max="13889" width="11.5546875" style="3"/>
    <col min="13890" max="13890" width="15.44140625" style="3" customWidth="1"/>
    <col min="13891" max="13891" width="11.5546875" style="3"/>
    <col min="13892" max="13892" width="16.6640625" style="3" customWidth="1"/>
    <col min="13893" max="13904" width="7.5546875" style="3" customWidth="1"/>
    <col min="13905" max="13916" width="7.6640625" style="3" customWidth="1"/>
    <col min="13917" max="13928" width="7.88671875" style="3" customWidth="1"/>
    <col min="13929" max="13940" width="8" style="3" customWidth="1"/>
    <col min="13941" max="13949" width="9.109375" style="3" customWidth="1"/>
    <col min="13950" max="14145" width="11.5546875" style="3"/>
    <col min="14146" max="14146" width="15.44140625" style="3" customWidth="1"/>
    <col min="14147" max="14147" width="11.5546875" style="3"/>
    <col min="14148" max="14148" width="16.6640625" style="3" customWidth="1"/>
    <col min="14149" max="14160" width="7.5546875" style="3" customWidth="1"/>
    <col min="14161" max="14172" width="7.6640625" style="3" customWidth="1"/>
    <col min="14173" max="14184" width="7.88671875" style="3" customWidth="1"/>
    <col min="14185" max="14196" width="8" style="3" customWidth="1"/>
    <col min="14197" max="14205" width="9.109375" style="3" customWidth="1"/>
    <col min="14206" max="14401" width="11.5546875" style="3"/>
    <col min="14402" max="14402" width="15.44140625" style="3" customWidth="1"/>
    <col min="14403" max="14403" width="11.5546875" style="3"/>
    <col min="14404" max="14404" width="16.6640625" style="3" customWidth="1"/>
    <col min="14405" max="14416" width="7.5546875" style="3" customWidth="1"/>
    <col min="14417" max="14428" width="7.6640625" style="3" customWidth="1"/>
    <col min="14429" max="14440" width="7.88671875" style="3" customWidth="1"/>
    <col min="14441" max="14452" width="8" style="3" customWidth="1"/>
    <col min="14453" max="14461" width="9.109375" style="3" customWidth="1"/>
    <col min="14462" max="14657" width="11.5546875" style="3"/>
    <col min="14658" max="14658" width="15.44140625" style="3" customWidth="1"/>
    <col min="14659" max="14659" width="11.5546875" style="3"/>
    <col min="14660" max="14660" width="16.6640625" style="3" customWidth="1"/>
    <col min="14661" max="14672" width="7.5546875" style="3" customWidth="1"/>
    <col min="14673" max="14684" width="7.6640625" style="3" customWidth="1"/>
    <col min="14685" max="14696" width="7.88671875" style="3" customWidth="1"/>
    <col min="14697" max="14708" width="8" style="3" customWidth="1"/>
    <col min="14709" max="14717" width="9.109375" style="3" customWidth="1"/>
    <col min="14718" max="14913" width="11.5546875" style="3"/>
    <col min="14914" max="14914" width="15.44140625" style="3" customWidth="1"/>
    <col min="14915" max="14915" width="11.5546875" style="3"/>
    <col min="14916" max="14916" width="16.6640625" style="3" customWidth="1"/>
    <col min="14917" max="14928" width="7.5546875" style="3" customWidth="1"/>
    <col min="14929" max="14940" width="7.6640625" style="3" customWidth="1"/>
    <col min="14941" max="14952" width="7.88671875" style="3" customWidth="1"/>
    <col min="14953" max="14964" width="8" style="3" customWidth="1"/>
    <col min="14965" max="14973" width="9.109375" style="3" customWidth="1"/>
    <col min="14974" max="15169" width="11.5546875" style="3"/>
    <col min="15170" max="15170" width="15.44140625" style="3" customWidth="1"/>
    <col min="15171" max="15171" width="11.5546875" style="3"/>
    <col min="15172" max="15172" width="16.6640625" style="3" customWidth="1"/>
    <col min="15173" max="15184" width="7.5546875" style="3" customWidth="1"/>
    <col min="15185" max="15196" width="7.6640625" style="3" customWidth="1"/>
    <col min="15197" max="15208" width="7.88671875" style="3" customWidth="1"/>
    <col min="15209" max="15220" width="8" style="3" customWidth="1"/>
    <col min="15221" max="15229" width="9.109375" style="3" customWidth="1"/>
    <col min="15230" max="15425" width="11.5546875" style="3"/>
    <col min="15426" max="15426" width="15.44140625" style="3" customWidth="1"/>
    <col min="15427" max="15427" width="11.5546875" style="3"/>
    <col min="15428" max="15428" width="16.6640625" style="3" customWidth="1"/>
    <col min="15429" max="15440" width="7.5546875" style="3" customWidth="1"/>
    <col min="15441" max="15452" width="7.6640625" style="3" customWidth="1"/>
    <col min="15453" max="15464" width="7.88671875" style="3" customWidth="1"/>
    <col min="15465" max="15476" width="8" style="3" customWidth="1"/>
    <col min="15477" max="15485" width="9.109375" style="3" customWidth="1"/>
    <col min="15486" max="15681" width="11.5546875" style="3"/>
    <col min="15682" max="15682" width="15.44140625" style="3" customWidth="1"/>
    <col min="15683" max="15683" width="11.5546875" style="3"/>
    <col min="15684" max="15684" width="16.6640625" style="3" customWidth="1"/>
    <col min="15685" max="15696" width="7.5546875" style="3" customWidth="1"/>
    <col min="15697" max="15708" width="7.6640625" style="3" customWidth="1"/>
    <col min="15709" max="15720" width="7.88671875" style="3" customWidth="1"/>
    <col min="15721" max="15732" width="8" style="3" customWidth="1"/>
    <col min="15733" max="15741" width="9.109375" style="3" customWidth="1"/>
    <col min="15742" max="15937" width="11.5546875" style="3"/>
    <col min="15938" max="15938" width="15.44140625" style="3" customWidth="1"/>
    <col min="15939" max="15939" width="11.5546875" style="3"/>
    <col min="15940" max="15940" width="16.6640625" style="3" customWidth="1"/>
    <col min="15941" max="15952" width="7.5546875" style="3" customWidth="1"/>
    <col min="15953" max="15964" width="7.6640625" style="3" customWidth="1"/>
    <col min="15965" max="15976" width="7.88671875" style="3" customWidth="1"/>
    <col min="15977" max="15988" width="8" style="3" customWidth="1"/>
    <col min="15989" max="15997" width="9.109375" style="3" customWidth="1"/>
    <col min="15998" max="16384" width="11.5546875" style="3"/>
  </cols>
  <sheetData>
    <row r="1" spans="1:16">
      <c r="A1" s="1"/>
    </row>
    <row r="2" spans="1:16" ht="19.2">
      <c r="B2" s="29" t="s">
        <v>43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6">
      <c r="B3" s="4"/>
    </row>
    <row r="4" spans="1:16" ht="15.6" thickBot="1">
      <c r="B4" s="28" t="s"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6" ht="20.25" customHeight="1" thickBot="1">
      <c r="B5" s="25" t="s">
        <v>14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6" s="7" customFormat="1" ht="18" customHeight="1">
      <c r="B6" s="8" t="s">
        <v>15</v>
      </c>
      <c r="C6" s="9">
        <f t="shared" ref="C6:C9" si="0">SUM(D6:O6)</f>
        <v>100942735</v>
      </c>
      <c r="D6" s="9">
        <f t="shared" ref="D6:O6" si="1">+SUM(D7:D9)</f>
        <v>7291506</v>
      </c>
      <c r="E6" s="9">
        <f t="shared" si="1"/>
        <v>8026843</v>
      </c>
      <c r="F6" s="9">
        <f t="shared" si="1"/>
        <v>9064797</v>
      </c>
      <c r="G6" s="9">
        <f t="shared" si="1"/>
        <v>8583382</v>
      </c>
      <c r="H6" s="9">
        <f t="shared" si="1"/>
        <v>8583084</v>
      </c>
      <c r="I6" s="9">
        <f t="shared" si="1"/>
        <v>8552353</v>
      </c>
      <c r="J6" s="9">
        <f t="shared" si="1"/>
        <v>7877355</v>
      </c>
      <c r="K6" s="9">
        <f t="shared" si="1"/>
        <v>8411511</v>
      </c>
      <c r="L6" s="9">
        <f t="shared" si="1"/>
        <v>7977111</v>
      </c>
      <c r="M6" s="9">
        <f t="shared" si="1"/>
        <v>8636349</v>
      </c>
      <c r="N6" s="9">
        <f t="shared" si="1"/>
        <v>8857655</v>
      </c>
      <c r="O6" s="9">
        <f t="shared" si="1"/>
        <v>9080789</v>
      </c>
    </row>
    <row r="7" spans="1:16">
      <c r="B7" s="10" t="s">
        <v>28</v>
      </c>
      <c r="C7" s="11">
        <f t="shared" si="0"/>
        <v>31</v>
      </c>
      <c r="D7" s="26"/>
      <c r="E7" s="26"/>
      <c r="F7" s="27"/>
      <c r="G7" s="27">
        <v>1</v>
      </c>
      <c r="H7" s="26"/>
      <c r="I7" s="26"/>
      <c r="J7" s="26"/>
      <c r="K7" s="26">
        <v>30</v>
      </c>
      <c r="L7" s="26"/>
      <c r="M7" s="26"/>
      <c r="N7" s="26"/>
      <c r="O7" s="26"/>
    </row>
    <row r="8" spans="1:16">
      <c r="B8" s="13" t="s">
        <v>29</v>
      </c>
      <c r="C8" s="14">
        <f t="shared" si="0"/>
        <v>59955</v>
      </c>
      <c r="D8" s="21"/>
      <c r="E8" s="21"/>
      <c r="F8" s="23"/>
      <c r="G8" s="23"/>
      <c r="H8" s="21"/>
      <c r="I8" s="21"/>
      <c r="J8" s="21"/>
      <c r="K8" s="21"/>
      <c r="L8" s="21"/>
      <c r="M8" s="21">
        <v>59955</v>
      </c>
      <c r="N8" s="21"/>
      <c r="O8" s="21"/>
    </row>
    <row r="9" spans="1:16" ht="15.6" thickBot="1">
      <c r="B9" s="18" t="s">
        <v>31</v>
      </c>
      <c r="C9" s="19">
        <f t="shared" si="0"/>
        <v>100882749</v>
      </c>
      <c r="D9" s="20">
        <v>7291506</v>
      </c>
      <c r="E9" s="20">
        <v>8026843</v>
      </c>
      <c r="F9" s="20">
        <v>9064797</v>
      </c>
      <c r="G9" s="20">
        <v>8583381</v>
      </c>
      <c r="H9" s="20">
        <v>8583084</v>
      </c>
      <c r="I9" s="20">
        <v>8552353</v>
      </c>
      <c r="J9" s="20">
        <v>7877355</v>
      </c>
      <c r="K9" s="20">
        <v>8411481</v>
      </c>
      <c r="L9" s="20">
        <v>7977111</v>
      </c>
      <c r="M9" s="20">
        <v>8576394</v>
      </c>
      <c r="N9" s="20">
        <v>8857655</v>
      </c>
      <c r="O9" s="20">
        <v>9080789</v>
      </c>
    </row>
    <row r="10" spans="1:16">
      <c r="B10" s="3" t="s">
        <v>17</v>
      </c>
    </row>
    <row r="11" spans="1:16">
      <c r="B11" s="13" t="s">
        <v>18</v>
      </c>
    </row>
    <row r="15" spans="1:16">
      <c r="C15" s="24"/>
    </row>
    <row r="16" spans="1:16">
      <c r="B16" s="3"/>
      <c r="P16" s="24"/>
    </row>
    <row r="17" spans="2:2">
      <c r="B17" s="3"/>
    </row>
    <row r="18" spans="2:2">
      <c r="B18" s="3"/>
    </row>
  </sheetData>
  <mergeCells count="2">
    <mergeCell ref="B2:O2"/>
    <mergeCell ref="B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9"/>
  <sheetViews>
    <sheetView showRowColHeaders="0" zoomScale="70" zoomScaleNormal="70" workbookViewId="0">
      <selection activeCell="J43" sqref="J43"/>
    </sheetView>
  </sheetViews>
  <sheetFormatPr baseColWidth="10" defaultRowHeight="15"/>
  <cols>
    <col min="1" max="1" width="2.6640625" style="3" customWidth="1"/>
    <col min="2" max="2" width="59.6640625" style="2" customWidth="1"/>
    <col min="3" max="37" width="12.6640625" style="3" customWidth="1"/>
    <col min="38" max="62" width="11.44140625" style="3"/>
    <col min="63" max="63" width="15.44140625" style="3" customWidth="1"/>
    <col min="64" max="64" width="11.44140625" style="3"/>
    <col min="65" max="65" width="16.6640625" style="3" customWidth="1"/>
    <col min="66" max="77" width="7.5546875" style="3" customWidth="1"/>
    <col min="78" max="89" width="7.6640625" style="3" customWidth="1"/>
    <col min="90" max="101" width="7.88671875" style="3" customWidth="1"/>
    <col min="102" max="113" width="8" style="3" customWidth="1"/>
    <col min="114" max="122" width="9.109375" style="3" customWidth="1"/>
    <col min="123" max="318" width="11.44140625" style="3"/>
    <col min="319" max="319" width="15.44140625" style="3" customWidth="1"/>
    <col min="320" max="320" width="11.44140625" style="3"/>
    <col min="321" max="321" width="16.6640625" style="3" customWidth="1"/>
    <col min="322" max="333" width="7.5546875" style="3" customWidth="1"/>
    <col min="334" max="345" width="7.6640625" style="3" customWidth="1"/>
    <col min="346" max="357" width="7.88671875" style="3" customWidth="1"/>
    <col min="358" max="369" width="8" style="3" customWidth="1"/>
    <col min="370" max="378" width="9.109375" style="3" customWidth="1"/>
    <col min="379" max="574" width="11.44140625" style="3"/>
    <col min="575" max="575" width="15.44140625" style="3" customWidth="1"/>
    <col min="576" max="576" width="11.44140625" style="3"/>
    <col min="577" max="577" width="16.6640625" style="3" customWidth="1"/>
    <col min="578" max="589" width="7.5546875" style="3" customWidth="1"/>
    <col min="590" max="601" width="7.6640625" style="3" customWidth="1"/>
    <col min="602" max="613" width="7.88671875" style="3" customWidth="1"/>
    <col min="614" max="625" width="8" style="3" customWidth="1"/>
    <col min="626" max="634" width="9.109375" style="3" customWidth="1"/>
    <col min="635" max="830" width="11.44140625" style="3"/>
    <col min="831" max="831" width="15.44140625" style="3" customWidth="1"/>
    <col min="832" max="832" width="11.44140625" style="3"/>
    <col min="833" max="833" width="16.6640625" style="3" customWidth="1"/>
    <col min="834" max="845" width="7.5546875" style="3" customWidth="1"/>
    <col min="846" max="857" width="7.6640625" style="3" customWidth="1"/>
    <col min="858" max="869" width="7.88671875" style="3" customWidth="1"/>
    <col min="870" max="881" width="8" style="3" customWidth="1"/>
    <col min="882" max="890" width="9.109375" style="3" customWidth="1"/>
    <col min="891" max="1086" width="11.44140625" style="3"/>
    <col min="1087" max="1087" width="15.44140625" style="3" customWidth="1"/>
    <col min="1088" max="1088" width="11.44140625" style="3"/>
    <col min="1089" max="1089" width="16.6640625" style="3" customWidth="1"/>
    <col min="1090" max="1101" width="7.5546875" style="3" customWidth="1"/>
    <col min="1102" max="1113" width="7.6640625" style="3" customWidth="1"/>
    <col min="1114" max="1125" width="7.88671875" style="3" customWidth="1"/>
    <col min="1126" max="1137" width="8" style="3" customWidth="1"/>
    <col min="1138" max="1146" width="9.109375" style="3" customWidth="1"/>
    <col min="1147" max="1342" width="11.44140625" style="3"/>
    <col min="1343" max="1343" width="15.44140625" style="3" customWidth="1"/>
    <col min="1344" max="1344" width="11.44140625" style="3"/>
    <col min="1345" max="1345" width="16.6640625" style="3" customWidth="1"/>
    <col min="1346" max="1357" width="7.5546875" style="3" customWidth="1"/>
    <col min="1358" max="1369" width="7.6640625" style="3" customWidth="1"/>
    <col min="1370" max="1381" width="7.88671875" style="3" customWidth="1"/>
    <col min="1382" max="1393" width="8" style="3" customWidth="1"/>
    <col min="1394" max="1402" width="9.109375" style="3" customWidth="1"/>
    <col min="1403" max="1598" width="11.44140625" style="3"/>
    <col min="1599" max="1599" width="15.44140625" style="3" customWidth="1"/>
    <col min="1600" max="1600" width="11.44140625" style="3"/>
    <col min="1601" max="1601" width="16.6640625" style="3" customWidth="1"/>
    <col min="1602" max="1613" width="7.5546875" style="3" customWidth="1"/>
    <col min="1614" max="1625" width="7.6640625" style="3" customWidth="1"/>
    <col min="1626" max="1637" width="7.88671875" style="3" customWidth="1"/>
    <col min="1638" max="1649" width="8" style="3" customWidth="1"/>
    <col min="1650" max="1658" width="9.109375" style="3" customWidth="1"/>
    <col min="1659" max="1854" width="11.44140625" style="3"/>
    <col min="1855" max="1855" width="15.44140625" style="3" customWidth="1"/>
    <col min="1856" max="1856" width="11.44140625" style="3"/>
    <col min="1857" max="1857" width="16.6640625" style="3" customWidth="1"/>
    <col min="1858" max="1869" width="7.5546875" style="3" customWidth="1"/>
    <col min="1870" max="1881" width="7.6640625" style="3" customWidth="1"/>
    <col min="1882" max="1893" width="7.88671875" style="3" customWidth="1"/>
    <col min="1894" max="1905" width="8" style="3" customWidth="1"/>
    <col min="1906" max="1914" width="9.109375" style="3" customWidth="1"/>
    <col min="1915" max="2110" width="11.44140625" style="3"/>
    <col min="2111" max="2111" width="15.44140625" style="3" customWidth="1"/>
    <col min="2112" max="2112" width="11.44140625" style="3"/>
    <col min="2113" max="2113" width="16.6640625" style="3" customWidth="1"/>
    <col min="2114" max="2125" width="7.5546875" style="3" customWidth="1"/>
    <col min="2126" max="2137" width="7.6640625" style="3" customWidth="1"/>
    <col min="2138" max="2149" width="7.88671875" style="3" customWidth="1"/>
    <col min="2150" max="2161" width="8" style="3" customWidth="1"/>
    <col min="2162" max="2170" width="9.109375" style="3" customWidth="1"/>
    <col min="2171" max="2366" width="11.44140625" style="3"/>
    <col min="2367" max="2367" width="15.44140625" style="3" customWidth="1"/>
    <col min="2368" max="2368" width="11.44140625" style="3"/>
    <col min="2369" max="2369" width="16.6640625" style="3" customWidth="1"/>
    <col min="2370" max="2381" width="7.5546875" style="3" customWidth="1"/>
    <col min="2382" max="2393" width="7.6640625" style="3" customWidth="1"/>
    <col min="2394" max="2405" width="7.88671875" style="3" customWidth="1"/>
    <col min="2406" max="2417" width="8" style="3" customWidth="1"/>
    <col min="2418" max="2426" width="9.109375" style="3" customWidth="1"/>
    <col min="2427" max="2622" width="11.44140625" style="3"/>
    <col min="2623" max="2623" width="15.44140625" style="3" customWidth="1"/>
    <col min="2624" max="2624" width="11.44140625" style="3"/>
    <col min="2625" max="2625" width="16.6640625" style="3" customWidth="1"/>
    <col min="2626" max="2637" width="7.5546875" style="3" customWidth="1"/>
    <col min="2638" max="2649" width="7.6640625" style="3" customWidth="1"/>
    <col min="2650" max="2661" width="7.88671875" style="3" customWidth="1"/>
    <col min="2662" max="2673" width="8" style="3" customWidth="1"/>
    <col min="2674" max="2682" width="9.109375" style="3" customWidth="1"/>
    <col min="2683" max="2878" width="11.44140625" style="3"/>
    <col min="2879" max="2879" width="15.44140625" style="3" customWidth="1"/>
    <col min="2880" max="2880" width="11.44140625" style="3"/>
    <col min="2881" max="2881" width="16.6640625" style="3" customWidth="1"/>
    <col min="2882" max="2893" width="7.5546875" style="3" customWidth="1"/>
    <col min="2894" max="2905" width="7.6640625" style="3" customWidth="1"/>
    <col min="2906" max="2917" width="7.88671875" style="3" customWidth="1"/>
    <col min="2918" max="2929" width="8" style="3" customWidth="1"/>
    <col min="2930" max="2938" width="9.109375" style="3" customWidth="1"/>
    <col min="2939" max="3134" width="11.44140625" style="3"/>
    <col min="3135" max="3135" width="15.44140625" style="3" customWidth="1"/>
    <col min="3136" max="3136" width="11.44140625" style="3"/>
    <col min="3137" max="3137" width="16.6640625" style="3" customWidth="1"/>
    <col min="3138" max="3149" width="7.5546875" style="3" customWidth="1"/>
    <col min="3150" max="3161" width="7.6640625" style="3" customWidth="1"/>
    <col min="3162" max="3173" width="7.88671875" style="3" customWidth="1"/>
    <col min="3174" max="3185" width="8" style="3" customWidth="1"/>
    <col min="3186" max="3194" width="9.109375" style="3" customWidth="1"/>
    <col min="3195" max="3390" width="11.44140625" style="3"/>
    <col min="3391" max="3391" width="15.44140625" style="3" customWidth="1"/>
    <col min="3392" max="3392" width="11.44140625" style="3"/>
    <col min="3393" max="3393" width="16.6640625" style="3" customWidth="1"/>
    <col min="3394" max="3405" width="7.5546875" style="3" customWidth="1"/>
    <col min="3406" max="3417" width="7.6640625" style="3" customWidth="1"/>
    <col min="3418" max="3429" width="7.88671875" style="3" customWidth="1"/>
    <col min="3430" max="3441" width="8" style="3" customWidth="1"/>
    <col min="3442" max="3450" width="9.109375" style="3" customWidth="1"/>
    <col min="3451" max="3646" width="11.44140625" style="3"/>
    <col min="3647" max="3647" width="15.44140625" style="3" customWidth="1"/>
    <col min="3648" max="3648" width="11.44140625" style="3"/>
    <col min="3649" max="3649" width="16.6640625" style="3" customWidth="1"/>
    <col min="3650" max="3661" width="7.5546875" style="3" customWidth="1"/>
    <col min="3662" max="3673" width="7.6640625" style="3" customWidth="1"/>
    <col min="3674" max="3685" width="7.88671875" style="3" customWidth="1"/>
    <col min="3686" max="3697" width="8" style="3" customWidth="1"/>
    <col min="3698" max="3706" width="9.109375" style="3" customWidth="1"/>
    <col min="3707" max="3902" width="11.44140625" style="3"/>
    <col min="3903" max="3903" width="15.44140625" style="3" customWidth="1"/>
    <col min="3904" max="3904" width="11.44140625" style="3"/>
    <col min="3905" max="3905" width="16.6640625" style="3" customWidth="1"/>
    <col min="3906" max="3917" width="7.5546875" style="3" customWidth="1"/>
    <col min="3918" max="3929" width="7.6640625" style="3" customWidth="1"/>
    <col min="3930" max="3941" width="7.88671875" style="3" customWidth="1"/>
    <col min="3942" max="3953" width="8" style="3" customWidth="1"/>
    <col min="3954" max="3962" width="9.109375" style="3" customWidth="1"/>
    <col min="3963" max="4158" width="11.44140625" style="3"/>
    <col min="4159" max="4159" width="15.44140625" style="3" customWidth="1"/>
    <col min="4160" max="4160" width="11.44140625" style="3"/>
    <col min="4161" max="4161" width="16.6640625" style="3" customWidth="1"/>
    <col min="4162" max="4173" width="7.5546875" style="3" customWidth="1"/>
    <col min="4174" max="4185" width="7.6640625" style="3" customWidth="1"/>
    <col min="4186" max="4197" width="7.88671875" style="3" customWidth="1"/>
    <col min="4198" max="4209" width="8" style="3" customWidth="1"/>
    <col min="4210" max="4218" width="9.109375" style="3" customWidth="1"/>
    <col min="4219" max="4414" width="11.44140625" style="3"/>
    <col min="4415" max="4415" width="15.44140625" style="3" customWidth="1"/>
    <col min="4416" max="4416" width="11.44140625" style="3"/>
    <col min="4417" max="4417" width="16.6640625" style="3" customWidth="1"/>
    <col min="4418" max="4429" width="7.5546875" style="3" customWidth="1"/>
    <col min="4430" max="4441" width="7.6640625" style="3" customWidth="1"/>
    <col min="4442" max="4453" width="7.88671875" style="3" customWidth="1"/>
    <col min="4454" max="4465" width="8" style="3" customWidth="1"/>
    <col min="4466" max="4474" width="9.109375" style="3" customWidth="1"/>
    <col min="4475" max="4670" width="11.44140625" style="3"/>
    <col min="4671" max="4671" width="15.44140625" style="3" customWidth="1"/>
    <col min="4672" max="4672" width="11.44140625" style="3"/>
    <col min="4673" max="4673" width="16.6640625" style="3" customWidth="1"/>
    <col min="4674" max="4685" width="7.5546875" style="3" customWidth="1"/>
    <col min="4686" max="4697" width="7.6640625" style="3" customWidth="1"/>
    <col min="4698" max="4709" width="7.88671875" style="3" customWidth="1"/>
    <col min="4710" max="4721" width="8" style="3" customWidth="1"/>
    <col min="4722" max="4730" width="9.109375" style="3" customWidth="1"/>
    <col min="4731" max="4926" width="11.44140625" style="3"/>
    <col min="4927" max="4927" width="15.44140625" style="3" customWidth="1"/>
    <col min="4928" max="4928" width="11.44140625" style="3"/>
    <col min="4929" max="4929" width="16.6640625" style="3" customWidth="1"/>
    <col min="4930" max="4941" width="7.5546875" style="3" customWidth="1"/>
    <col min="4942" max="4953" width="7.6640625" style="3" customWidth="1"/>
    <col min="4954" max="4965" width="7.88671875" style="3" customWidth="1"/>
    <col min="4966" max="4977" width="8" style="3" customWidth="1"/>
    <col min="4978" max="4986" width="9.109375" style="3" customWidth="1"/>
    <col min="4987" max="5182" width="11.44140625" style="3"/>
    <col min="5183" max="5183" width="15.44140625" style="3" customWidth="1"/>
    <col min="5184" max="5184" width="11.44140625" style="3"/>
    <col min="5185" max="5185" width="16.6640625" style="3" customWidth="1"/>
    <col min="5186" max="5197" width="7.5546875" style="3" customWidth="1"/>
    <col min="5198" max="5209" width="7.6640625" style="3" customWidth="1"/>
    <col min="5210" max="5221" width="7.88671875" style="3" customWidth="1"/>
    <col min="5222" max="5233" width="8" style="3" customWidth="1"/>
    <col min="5234" max="5242" width="9.109375" style="3" customWidth="1"/>
    <col min="5243" max="5438" width="11.44140625" style="3"/>
    <col min="5439" max="5439" width="15.44140625" style="3" customWidth="1"/>
    <col min="5440" max="5440" width="11.44140625" style="3"/>
    <col min="5441" max="5441" width="16.6640625" style="3" customWidth="1"/>
    <col min="5442" max="5453" width="7.5546875" style="3" customWidth="1"/>
    <col min="5454" max="5465" width="7.6640625" style="3" customWidth="1"/>
    <col min="5466" max="5477" width="7.88671875" style="3" customWidth="1"/>
    <col min="5478" max="5489" width="8" style="3" customWidth="1"/>
    <col min="5490" max="5498" width="9.109375" style="3" customWidth="1"/>
    <col min="5499" max="5694" width="11.44140625" style="3"/>
    <col min="5695" max="5695" width="15.44140625" style="3" customWidth="1"/>
    <col min="5696" max="5696" width="11.44140625" style="3"/>
    <col min="5697" max="5697" width="16.6640625" style="3" customWidth="1"/>
    <col min="5698" max="5709" width="7.5546875" style="3" customWidth="1"/>
    <col min="5710" max="5721" width="7.6640625" style="3" customWidth="1"/>
    <col min="5722" max="5733" width="7.88671875" style="3" customWidth="1"/>
    <col min="5734" max="5745" width="8" style="3" customWidth="1"/>
    <col min="5746" max="5754" width="9.109375" style="3" customWidth="1"/>
    <col min="5755" max="5950" width="11.44140625" style="3"/>
    <col min="5951" max="5951" width="15.44140625" style="3" customWidth="1"/>
    <col min="5952" max="5952" width="11.44140625" style="3"/>
    <col min="5953" max="5953" width="16.6640625" style="3" customWidth="1"/>
    <col min="5954" max="5965" width="7.5546875" style="3" customWidth="1"/>
    <col min="5966" max="5977" width="7.6640625" style="3" customWidth="1"/>
    <col min="5978" max="5989" width="7.88671875" style="3" customWidth="1"/>
    <col min="5990" max="6001" width="8" style="3" customWidth="1"/>
    <col min="6002" max="6010" width="9.109375" style="3" customWidth="1"/>
    <col min="6011" max="6206" width="11.44140625" style="3"/>
    <col min="6207" max="6207" width="15.44140625" style="3" customWidth="1"/>
    <col min="6208" max="6208" width="11.44140625" style="3"/>
    <col min="6209" max="6209" width="16.6640625" style="3" customWidth="1"/>
    <col min="6210" max="6221" width="7.5546875" style="3" customWidth="1"/>
    <col min="6222" max="6233" width="7.6640625" style="3" customWidth="1"/>
    <col min="6234" max="6245" width="7.88671875" style="3" customWidth="1"/>
    <col min="6246" max="6257" width="8" style="3" customWidth="1"/>
    <col min="6258" max="6266" width="9.109375" style="3" customWidth="1"/>
    <col min="6267" max="6462" width="11.44140625" style="3"/>
    <col min="6463" max="6463" width="15.44140625" style="3" customWidth="1"/>
    <col min="6464" max="6464" width="11.44140625" style="3"/>
    <col min="6465" max="6465" width="16.6640625" style="3" customWidth="1"/>
    <col min="6466" max="6477" width="7.5546875" style="3" customWidth="1"/>
    <col min="6478" max="6489" width="7.6640625" style="3" customWidth="1"/>
    <col min="6490" max="6501" width="7.88671875" style="3" customWidth="1"/>
    <col min="6502" max="6513" width="8" style="3" customWidth="1"/>
    <col min="6514" max="6522" width="9.109375" style="3" customWidth="1"/>
    <col min="6523" max="6718" width="11.44140625" style="3"/>
    <col min="6719" max="6719" width="15.44140625" style="3" customWidth="1"/>
    <col min="6720" max="6720" width="11.44140625" style="3"/>
    <col min="6721" max="6721" width="16.6640625" style="3" customWidth="1"/>
    <col min="6722" max="6733" width="7.5546875" style="3" customWidth="1"/>
    <col min="6734" max="6745" width="7.6640625" style="3" customWidth="1"/>
    <col min="6746" max="6757" width="7.88671875" style="3" customWidth="1"/>
    <col min="6758" max="6769" width="8" style="3" customWidth="1"/>
    <col min="6770" max="6778" width="9.109375" style="3" customWidth="1"/>
    <col min="6779" max="6974" width="11.44140625" style="3"/>
    <col min="6975" max="6975" width="15.44140625" style="3" customWidth="1"/>
    <col min="6976" max="6976" width="11.44140625" style="3"/>
    <col min="6977" max="6977" width="16.6640625" style="3" customWidth="1"/>
    <col min="6978" max="6989" width="7.5546875" style="3" customWidth="1"/>
    <col min="6990" max="7001" width="7.6640625" style="3" customWidth="1"/>
    <col min="7002" max="7013" width="7.88671875" style="3" customWidth="1"/>
    <col min="7014" max="7025" width="8" style="3" customWidth="1"/>
    <col min="7026" max="7034" width="9.109375" style="3" customWidth="1"/>
    <col min="7035" max="7230" width="11.44140625" style="3"/>
    <col min="7231" max="7231" width="15.44140625" style="3" customWidth="1"/>
    <col min="7232" max="7232" width="11.44140625" style="3"/>
    <col min="7233" max="7233" width="16.6640625" style="3" customWidth="1"/>
    <col min="7234" max="7245" width="7.5546875" style="3" customWidth="1"/>
    <col min="7246" max="7257" width="7.6640625" style="3" customWidth="1"/>
    <col min="7258" max="7269" width="7.88671875" style="3" customWidth="1"/>
    <col min="7270" max="7281" width="8" style="3" customWidth="1"/>
    <col min="7282" max="7290" width="9.109375" style="3" customWidth="1"/>
    <col min="7291" max="7486" width="11.44140625" style="3"/>
    <col min="7487" max="7487" width="15.44140625" style="3" customWidth="1"/>
    <col min="7488" max="7488" width="11.44140625" style="3"/>
    <col min="7489" max="7489" width="16.6640625" style="3" customWidth="1"/>
    <col min="7490" max="7501" width="7.5546875" style="3" customWidth="1"/>
    <col min="7502" max="7513" width="7.6640625" style="3" customWidth="1"/>
    <col min="7514" max="7525" width="7.88671875" style="3" customWidth="1"/>
    <col min="7526" max="7537" width="8" style="3" customWidth="1"/>
    <col min="7538" max="7546" width="9.109375" style="3" customWidth="1"/>
    <col min="7547" max="7742" width="11.44140625" style="3"/>
    <col min="7743" max="7743" width="15.44140625" style="3" customWidth="1"/>
    <col min="7744" max="7744" width="11.44140625" style="3"/>
    <col min="7745" max="7745" width="16.6640625" style="3" customWidth="1"/>
    <col min="7746" max="7757" width="7.5546875" style="3" customWidth="1"/>
    <col min="7758" max="7769" width="7.6640625" style="3" customWidth="1"/>
    <col min="7770" max="7781" width="7.88671875" style="3" customWidth="1"/>
    <col min="7782" max="7793" width="8" style="3" customWidth="1"/>
    <col min="7794" max="7802" width="9.109375" style="3" customWidth="1"/>
    <col min="7803" max="7998" width="11.44140625" style="3"/>
    <col min="7999" max="7999" width="15.44140625" style="3" customWidth="1"/>
    <col min="8000" max="8000" width="11.44140625" style="3"/>
    <col min="8001" max="8001" width="16.6640625" style="3" customWidth="1"/>
    <col min="8002" max="8013" width="7.5546875" style="3" customWidth="1"/>
    <col min="8014" max="8025" width="7.6640625" style="3" customWidth="1"/>
    <col min="8026" max="8037" width="7.88671875" style="3" customWidth="1"/>
    <col min="8038" max="8049" width="8" style="3" customWidth="1"/>
    <col min="8050" max="8058" width="9.109375" style="3" customWidth="1"/>
    <col min="8059" max="8254" width="11.44140625" style="3"/>
    <col min="8255" max="8255" width="15.44140625" style="3" customWidth="1"/>
    <col min="8256" max="8256" width="11.44140625" style="3"/>
    <col min="8257" max="8257" width="16.6640625" style="3" customWidth="1"/>
    <col min="8258" max="8269" width="7.5546875" style="3" customWidth="1"/>
    <col min="8270" max="8281" width="7.6640625" style="3" customWidth="1"/>
    <col min="8282" max="8293" width="7.88671875" style="3" customWidth="1"/>
    <col min="8294" max="8305" width="8" style="3" customWidth="1"/>
    <col min="8306" max="8314" width="9.109375" style="3" customWidth="1"/>
    <col min="8315" max="8510" width="11.44140625" style="3"/>
    <col min="8511" max="8511" width="15.44140625" style="3" customWidth="1"/>
    <col min="8512" max="8512" width="11.44140625" style="3"/>
    <col min="8513" max="8513" width="16.6640625" style="3" customWidth="1"/>
    <col min="8514" max="8525" width="7.5546875" style="3" customWidth="1"/>
    <col min="8526" max="8537" width="7.6640625" style="3" customWidth="1"/>
    <col min="8538" max="8549" width="7.88671875" style="3" customWidth="1"/>
    <col min="8550" max="8561" width="8" style="3" customWidth="1"/>
    <col min="8562" max="8570" width="9.109375" style="3" customWidth="1"/>
    <col min="8571" max="8766" width="11.44140625" style="3"/>
    <col min="8767" max="8767" width="15.44140625" style="3" customWidth="1"/>
    <col min="8768" max="8768" width="11.44140625" style="3"/>
    <col min="8769" max="8769" width="16.6640625" style="3" customWidth="1"/>
    <col min="8770" max="8781" width="7.5546875" style="3" customWidth="1"/>
    <col min="8782" max="8793" width="7.6640625" style="3" customWidth="1"/>
    <col min="8794" max="8805" width="7.88671875" style="3" customWidth="1"/>
    <col min="8806" max="8817" width="8" style="3" customWidth="1"/>
    <col min="8818" max="8826" width="9.109375" style="3" customWidth="1"/>
    <col min="8827" max="9022" width="11.44140625" style="3"/>
    <col min="9023" max="9023" width="15.44140625" style="3" customWidth="1"/>
    <col min="9024" max="9024" width="11.44140625" style="3"/>
    <col min="9025" max="9025" width="16.6640625" style="3" customWidth="1"/>
    <col min="9026" max="9037" width="7.5546875" style="3" customWidth="1"/>
    <col min="9038" max="9049" width="7.6640625" style="3" customWidth="1"/>
    <col min="9050" max="9061" width="7.88671875" style="3" customWidth="1"/>
    <col min="9062" max="9073" width="8" style="3" customWidth="1"/>
    <col min="9074" max="9082" width="9.109375" style="3" customWidth="1"/>
    <col min="9083" max="9278" width="11.44140625" style="3"/>
    <col min="9279" max="9279" width="15.44140625" style="3" customWidth="1"/>
    <col min="9280" max="9280" width="11.44140625" style="3"/>
    <col min="9281" max="9281" width="16.6640625" style="3" customWidth="1"/>
    <col min="9282" max="9293" width="7.5546875" style="3" customWidth="1"/>
    <col min="9294" max="9305" width="7.6640625" style="3" customWidth="1"/>
    <col min="9306" max="9317" width="7.88671875" style="3" customWidth="1"/>
    <col min="9318" max="9329" width="8" style="3" customWidth="1"/>
    <col min="9330" max="9338" width="9.109375" style="3" customWidth="1"/>
    <col min="9339" max="9534" width="11.44140625" style="3"/>
    <col min="9535" max="9535" width="15.44140625" style="3" customWidth="1"/>
    <col min="9536" max="9536" width="11.44140625" style="3"/>
    <col min="9537" max="9537" width="16.6640625" style="3" customWidth="1"/>
    <col min="9538" max="9549" width="7.5546875" style="3" customWidth="1"/>
    <col min="9550" max="9561" width="7.6640625" style="3" customWidth="1"/>
    <col min="9562" max="9573" width="7.88671875" style="3" customWidth="1"/>
    <col min="9574" max="9585" width="8" style="3" customWidth="1"/>
    <col min="9586" max="9594" width="9.109375" style="3" customWidth="1"/>
    <col min="9595" max="9790" width="11.44140625" style="3"/>
    <col min="9791" max="9791" width="15.44140625" style="3" customWidth="1"/>
    <col min="9792" max="9792" width="11.44140625" style="3"/>
    <col min="9793" max="9793" width="16.6640625" style="3" customWidth="1"/>
    <col min="9794" max="9805" width="7.5546875" style="3" customWidth="1"/>
    <col min="9806" max="9817" width="7.6640625" style="3" customWidth="1"/>
    <col min="9818" max="9829" width="7.88671875" style="3" customWidth="1"/>
    <col min="9830" max="9841" width="8" style="3" customWidth="1"/>
    <col min="9842" max="9850" width="9.109375" style="3" customWidth="1"/>
    <col min="9851" max="10046" width="11.44140625" style="3"/>
    <col min="10047" max="10047" width="15.44140625" style="3" customWidth="1"/>
    <col min="10048" max="10048" width="11.44140625" style="3"/>
    <col min="10049" max="10049" width="16.6640625" style="3" customWidth="1"/>
    <col min="10050" max="10061" width="7.5546875" style="3" customWidth="1"/>
    <col min="10062" max="10073" width="7.6640625" style="3" customWidth="1"/>
    <col min="10074" max="10085" width="7.88671875" style="3" customWidth="1"/>
    <col min="10086" max="10097" width="8" style="3" customWidth="1"/>
    <col min="10098" max="10106" width="9.109375" style="3" customWidth="1"/>
    <col min="10107" max="10302" width="11.44140625" style="3"/>
    <col min="10303" max="10303" width="15.44140625" style="3" customWidth="1"/>
    <col min="10304" max="10304" width="11.44140625" style="3"/>
    <col min="10305" max="10305" width="16.6640625" style="3" customWidth="1"/>
    <col min="10306" max="10317" width="7.5546875" style="3" customWidth="1"/>
    <col min="10318" max="10329" width="7.6640625" style="3" customWidth="1"/>
    <col min="10330" max="10341" width="7.88671875" style="3" customWidth="1"/>
    <col min="10342" max="10353" width="8" style="3" customWidth="1"/>
    <col min="10354" max="10362" width="9.109375" style="3" customWidth="1"/>
    <col min="10363" max="10558" width="11.44140625" style="3"/>
    <col min="10559" max="10559" width="15.44140625" style="3" customWidth="1"/>
    <col min="10560" max="10560" width="11.44140625" style="3"/>
    <col min="10561" max="10561" width="16.6640625" style="3" customWidth="1"/>
    <col min="10562" max="10573" width="7.5546875" style="3" customWidth="1"/>
    <col min="10574" max="10585" width="7.6640625" style="3" customWidth="1"/>
    <col min="10586" max="10597" width="7.88671875" style="3" customWidth="1"/>
    <col min="10598" max="10609" width="8" style="3" customWidth="1"/>
    <col min="10610" max="10618" width="9.109375" style="3" customWidth="1"/>
    <col min="10619" max="10814" width="11.44140625" style="3"/>
    <col min="10815" max="10815" width="15.44140625" style="3" customWidth="1"/>
    <col min="10816" max="10816" width="11.44140625" style="3"/>
    <col min="10817" max="10817" width="16.6640625" style="3" customWidth="1"/>
    <col min="10818" max="10829" width="7.5546875" style="3" customWidth="1"/>
    <col min="10830" max="10841" width="7.6640625" style="3" customWidth="1"/>
    <col min="10842" max="10853" width="7.88671875" style="3" customWidth="1"/>
    <col min="10854" max="10865" width="8" style="3" customWidth="1"/>
    <col min="10866" max="10874" width="9.109375" style="3" customWidth="1"/>
    <col min="10875" max="11070" width="11.44140625" style="3"/>
    <col min="11071" max="11071" width="15.44140625" style="3" customWidth="1"/>
    <col min="11072" max="11072" width="11.44140625" style="3"/>
    <col min="11073" max="11073" width="16.6640625" style="3" customWidth="1"/>
    <col min="11074" max="11085" width="7.5546875" style="3" customWidth="1"/>
    <col min="11086" max="11097" width="7.6640625" style="3" customWidth="1"/>
    <col min="11098" max="11109" width="7.88671875" style="3" customWidth="1"/>
    <col min="11110" max="11121" width="8" style="3" customWidth="1"/>
    <col min="11122" max="11130" width="9.109375" style="3" customWidth="1"/>
    <col min="11131" max="11326" width="11.44140625" style="3"/>
    <col min="11327" max="11327" width="15.44140625" style="3" customWidth="1"/>
    <col min="11328" max="11328" width="11.44140625" style="3"/>
    <col min="11329" max="11329" width="16.6640625" style="3" customWidth="1"/>
    <col min="11330" max="11341" width="7.5546875" style="3" customWidth="1"/>
    <col min="11342" max="11353" width="7.6640625" style="3" customWidth="1"/>
    <col min="11354" max="11365" width="7.88671875" style="3" customWidth="1"/>
    <col min="11366" max="11377" width="8" style="3" customWidth="1"/>
    <col min="11378" max="11386" width="9.109375" style="3" customWidth="1"/>
    <col min="11387" max="11582" width="11.44140625" style="3"/>
    <col min="11583" max="11583" width="15.44140625" style="3" customWidth="1"/>
    <col min="11584" max="11584" width="11.44140625" style="3"/>
    <col min="11585" max="11585" width="16.6640625" style="3" customWidth="1"/>
    <col min="11586" max="11597" width="7.5546875" style="3" customWidth="1"/>
    <col min="11598" max="11609" width="7.6640625" style="3" customWidth="1"/>
    <col min="11610" max="11621" width="7.88671875" style="3" customWidth="1"/>
    <col min="11622" max="11633" width="8" style="3" customWidth="1"/>
    <col min="11634" max="11642" width="9.109375" style="3" customWidth="1"/>
    <col min="11643" max="11838" width="11.44140625" style="3"/>
    <col min="11839" max="11839" width="15.44140625" style="3" customWidth="1"/>
    <col min="11840" max="11840" width="11.44140625" style="3"/>
    <col min="11841" max="11841" width="16.6640625" style="3" customWidth="1"/>
    <col min="11842" max="11853" width="7.5546875" style="3" customWidth="1"/>
    <col min="11854" max="11865" width="7.6640625" style="3" customWidth="1"/>
    <col min="11866" max="11877" width="7.88671875" style="3" customWidth="1"/>
    <col min="11878" max="11889" width="8" style="3" customWidth="1"/>
    <col min="11890" max="11898" width="9.109375" style="3" customWidth="1"/>
    <col min="11899" max="12094" width="11.44140625" style="3"/>
    <col min="12095" max="12095" width="15.44140625" style="3" customWidth="1"/>
    <col min="12096" max="12096" width="11.44140625" style="3"/>
    <col min="12097" max="12097" width="16.6640625" style="3" customWidth="1"/>
    <col min="12098" max="12109" width="7.5546875" style="3" customWidth="1"/>
    <col min="12110" max="12121" width="7.6640625" style="3" customWidth="1"/>
    <col min="12122" max="12133" width="7.88671875" style="3" customWidth="1"/>
    <col min="12134" max="12145" width="8" style="3" customWidth="1"/>
    <col min="12146" max="12154" width="9.109375" style="3" customWidth="1"/>
    <col min="12155" max="12350" width="11.44140625" style="3"/>
    <col min="12351" max="12351" width="15.44140625" style="3" customWidth="1"/>
    <col min="12352" max="12352" width="11.44140625" style="3"/>
    <col min="12353" max="12353" width="16.6640625" style="3" customWidth="1"/>
    <col min="12354" max="12365" width="7.5546875" style="3" customWidth="1"/>
    <col min="12366" max="12377" width="7.6640625" style="3" customWidth="1"/>
    <col min="12378" max="12389" width="7.88671875" style="3" customWidth="1"/>
    <col min="12390" max="12401" width="8" style="3" customWidth="1"/>
    <col min="12402" max="12410" width="9.109375" style="3" customWidth="1"/>
    <col min="12411" max="12606" width="11.44140625" style="3"/>
    <col min="12607" max="12607" width="15.44140625" style="3" customWidth="1"/>
    <col min="12608" max="12608" width="11.44140625" style="3"/>
    <col min="12609" max="12609" width="16.6640625" style="3" customWidth="1"/>
    <col min="12610" max="12621" width="7.5546875" style="3" customWidth="1"/>
    <col min="12622" max="12633" width="7.6640625" style="3" customWidth="1"/>
    <col min="12634" max="12645" width="7.88671875" style="3" customWidth="1"/>
    <col min="12646" max="12657" width="8" style="3" customWidth="1"/>
    <col min="12658" max="12666" width="9.109375" style="3" customWidth="1"/>
    <col min="12667" max="12862" width="11.44140625" style="3"/>
    <col min="12863" max="12863" width="15.44140625" style="3" customWidth="1"/>
    <col min="12864" max="12864" width="11.44140625" style="3"/>
    <col min="12865" max="12865" width="16.6640625" style="3" customWidth="1"/>
    <col min="12866" max="12877" width="7.5546875" style="3" customWidth="1"/>
    <col min="12878" max="12889" width="7.6640625" style="3" customWidth="1"/>
    <col min="12890" max="12901" width="7.88671875" style="3" customWidth="1"/>
    <col min="12902" max="12913" width="8" style="3" customWidth="1"/>
    <col min="12914" max="12922" width="9.109375" style="3" customWidth="1"/>
    <col min="12923" max="13118" width="11.44140625" style="3"/>
    <col min="13119" max="13119" width="15.44140625" style="3" customWidth="1"/>
    <col min="13120" max="13120" width="11.44140625" style="3"/>
    <col min="13121" max="13121" width="16.6640625" style="3" customWidth="1"/>
    <col min="13122" max="13133" width="7.5546875" style="3" customWidth="1"/>
    <col min="13134" max="13145" width="7.6640625" style="3" customWidth="1"/>
    <col min="13146" max="13157" width="7.88671875" style="3" customWidth="1"/>
    <col min="13158" max="13169" width="8" style="3" customWidth="1"/>
    <col min="13170" max="13178" width="9.109375" style="3" customWidth="1"/>
    <col min="13179" max="13374" width="11.44140625" style="3"/>
    <col min="13375" max="13375" width="15.44140625" style="3" customWidth="1"/>
    <col min="13376" max="13376" width="11.44140625" style="3"/>
    <col min="13377" max="13377" width="16.6640625" style="3" customWidth="1"/>
    <col min="13378" max="13389" width="7.5546875" style="3" customWidth="1"/>
    <col min="13390" max="13401" width="7.6640625" style="3" customWidth="1"/>
    <col min="13402" max="13413" width="7.88671875" style="3" customWidth="1"/>
    <col min="13414" max="13425" width="8" style="3" customWidth="1"/>
    <col min="13426" max="13434" width="9.109375" style="3" customWidth="1"/>
    <col min="13435" max="13630" width="11.44140625" style="3"/>
    <col min="13631" max="13631" width="15.44140625" style="3" customWidth="1"/>
    <col min="13632" max="13632" width="11.44140625" style="3"/>
    <col min="13633" max="13633" width="16.6640625" style="3" customWidth="1"/>
    <col min="13634" max="13645" width="7.5546875" style="3" customWidth="1"/>
    <col min="13646" max="13657" width="7.6640625" style="3" customWidth="1"/>
    <col min="13658" max="13669" width="7.88671875" style="3" customWidth="1"/>
    <col min="13670" max="13681" width="8" style="3" customWidth="1"/>
    <col min="13682" max="13690" width="9.109375" style="3" customWidth="1"/>
    <col min="13691" max="13886" width="11.44140625" style="3"/>
    <col min="13887" max="13887" width="15.44140625" style="3" customWidth="1"/>
    <col min="13888" max="13888" width="11.44140625" style="3"/>
    <col min="13889" max="13889" width="16.6640625" style="3" customWidth="1"/>
    <col min="13890" max="13901" width="7.5546875" style="3" customWidth="1"/>
    <col min="13902" max="13913" width="7.6640625" style="3" customWidth="1"/>
    <col min="13914" max="13925" width="7.88671875" style="3" customWidth="1"/>
    <col min="13926" max="13937" width="8" style="3" customWidth="1"/>
    <col min="13938" max="13946" width="9.109375" style="3" customWidth="1"/>
    <col min="13947" max="14142" width="11.44140625" style="3"/>
    <col min="14143" max="14143" width="15.44140625" style="3" customWidth="1"/>
    <col min="14144" max="14144" width="11.44140625" style="3"/>
    <col min="14145" max="14145" width="16.6640625" style="3" customWidth="1"/>
    <col min="14146" max="14157" width="7.5546875" style="3" customWidth="1"/>
    <col min="14158" max="14169" width="7.6640625" style="3" customWidth="1"/>
    <col min="14170" max="14181" width="7.88671875" style="3" customWidth="1"/>
    <col min="14182" max="14193" width="8" style="3" customWidth="1"/>
    <col min="14194" max="14202" width="9.109375" style="3" customWidth="1"/>
    <col min="14203" max="14398" width="11.44140625" style="3"/>
    <col min="14399" max="14399" width="15.44140625" style="3" customWidth="1"/>
    <col min="14400" max="14400" width="11.44140625" style="3"/>
    <col min="14401" max="14401" width="16.6640625" style="3" customWidth="1"/>
    <col min="14402" max="14413" width="7.5546875" style="3" customWidth="1"/>
    <col min="14414" max="14425" width="7.6640625" style="3" customWidth="1"/>
    <col min="14426" max="14437" width="7.88671875" style="3" customWidth="1"/>
    <col min="14438" max="14449" width="8" style="3" customWidth="1"/>
    <col min="14450" max="14458" width="9.109375" style="3" customWidth="1"/>
    <col min="14459" max="14654" width="11.44140625" style="3"/>
    <col min="14655" max="14655" width="15.44140625" style="3" customWidth="1"/>
    <col min="14656" max="14656" width="11.44140625" style="3"/>
    <col min="14657" max="14657" width="16.6640625" style="3" customWidth="1"/>
    <col min="14658" max="14669" width="7.5546875" style="3" customWidth="1"/>
    <col min="14670" max="14681" width="7.6640625" style="3" customWidth="1"/>
    <col min="14682" max="14693" width="7.88671875" style="3" customWidth="1"/>
    <col min="14694" max="14705" width="8" style="3" customWidth="1"/>
    <col min="14706" max="14714" width="9.109375" style="3" customWidth="1"/>
    <col min="14715" max="14910" width="11.44140625" style="3"/>
    <col min="14911" max="14911" width="15.44140625" style="3" customWidth="1"/>
    <col min="14912" max="14912" width="11.44140625" style="3"/>
    <col min="14913" max="14913" width="16.6640625" style="3" customWidth="1"/>
    <col min="14914" max="14925" width="7.5546875" style="3" customWidth="1"/>
    <col min="14926" max="14937" width="7.6640625" style="3" customWidth="1"/>
    <col min="14938" max="14949" width="7.88671875" style="3" customWidth="1"/>
    <col min="14950" max="14961" width="8" style="3" customWidth="1"/>
    <col min="14962" max="14970" width="9.109375" style="3" customWidth="1"/>
    <col min="14971" max="15166" width="11.44140625" style="3"/>
    <col min="15167" max="15167" width="15.44140625" style="3" customWidth="1"/>
    <col min="15168" max="15168" width="11.44140625" style="3"/>
    <col min="15169" max="15169" width="16.6640625" style="3" customWidth="1"/>
    <col min="15170" max="15181" width="7.5546875" style="3" customWidth="1"/>
    <col min="15182" max="15193" width="7.6640625" style="3" customWidth="1"/>
    <col min="15194" max="15205" width="7.88671875" style="3" customWidth="1"/>
    <col min="15206" max="15217" width="8" style="3" customWidth="1"/>
    <col min="15218" max="15226" width="9.109375" style="3" customWidth="1"/>
    <col min="15227" max="15422" width="11.44140625" style="3"/>
    <col min="15423" max="15423" width="15.44140625" style="3" customWidth="1"/>
    <col min="15424" max="15424" width="11.44140625" style="3"/>
    <col min="15425" max="15425" width="16.6640625" style="3" customWidth="1"/>
    <col min="15426" max="15437" width="7.5546875" style="3" customWidth="1"/>
    <col min="15438" max="15449" width="7.6640625" style="3" customWidth="1"/>
    <col min="15450" max="15461" width="7.88671875" style="3" customWidth="1"/>
    <col min="15462" max="15473" width="8" style="3" customWidth="1"/>
    <col min="15474" max="15482" width="9.109375" style="3" customWidth="1"/>
    <col min="15483" max="15678" width="11.44140625" style="3"/>
    <col min="15679" max="15679" width="15.44140625" style="3" customWidth="1"/>
    <col min="15680" max="15680" width="11.44140625" style="3"/>
    <col min="15681" max="15681" width="16.6640625" style="3" customWidth="1"/>
    <col min="15682" max="15693" width="7.5546875" style="3" customWidth="1"/>
    <col min="15694" max="15705" width="7.6640625" style="3" customWidth="1"/>
    <col min="15706" max="15717" width="7.88671875" style="3" customWidth="1"/>
    <col min="15718" max="15729" width="8" style="3" customWidth="1"/>
    <col min="15730" max="15738" width="9.109375" style="3" customWidth="1"/>
    <col min="15739" max="15934" width="11.44140625" style="3"/>
    <col min="15935" max="15935" width="15.44140625" style="3" customWidth="1"/>
    <col min="15936" max="15936" width="11.44140625" style="3"/>
    <col min="15937" max="15937" width="16.6640625" style="3" customWidth="1"/>
    <col min="15938" max="15949" width="7.5546875" style="3" customWidth="1"/>
    <col min="15950" max="15961" width="7.6640625" style="3" customWidth="1"/>
    <col min="15962" max="15973" width="7.88671875" style="3" customWidth="1"/>
    <col min="15974" max="15985" width="8" style="3" customWidth="1"/>
    <col min="15986" max="15994" width="9.109375" style="3" customWidth="1"/>
    <col min="15995" max="16384" width="11.44140625" style="3"/>
  </cols>
  <sheetData>
    <row r="1" spans="1:15">
      <c r="A1" s="1"/>
    </row>
    <row r="2" spans="1:15" ht="19.2">
      <c r="B2" s="29" t="s">
        <v>20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>
      <c r="B3" s="4"/>
    </row>
    <row r="4" spans="1:15" ht="15.6" thickBot="1">
      <c r="B4" s="28" t="s"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ht="20.25" customHeight="1" thickBot="1">
      <c r="B5" s="25" t="s">
        <v>14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5" s="7" customFormat="1" ht="18" customHeight="1">
      <c r="B6" s="8" t="s">
        <v>15</v>
      </c>
      <c r="C6" s="9">
        <f t="shared" ref="C6:C17" si="0">SUM(D6:O6)</f>
        <v>47591165</v>
      </c>
      <c r="D6" s="9">
        <f>+SUM(D7:D17)</f>
        <v>3115110</v>
      </c>
      <c r="E6" s="9">
        <f t="shared" ref="E6:N6" si="1">+SUM(E7:E17)</f>
        <v>3156513</v>
      </c>
      <c r="F6" s="9">
        <f t="shared" si="1"/>
        <v>4065821</v>
      </c>
      <c r="G6" s="9">
        <f t="shared" si="1"/>
        <v>3744847</v>
      </c>
      <c r="H6" s="9">
        <f t="shared" si="1"/>
        <v>3895926</v>
      </c>
      <c r="I6" s="9">
        <f t="shared" si="1"/>
        <v>3844014</v>
      </c>
      <c r="J6" s="9">
        <f t="shared" si="1"/>
        <v>4109439</v>
      </c>
      <c r="K6" s="9">
        <f t="shared" si="1"/>
        <v>4045804</v>
      </c>
      <c r="L6" s="9">
        <f t="shared" si="1"/>
        <v>4062982</v>
      </c>
      <c r="M6" s="9">
        <f t="shared" si="1"/>
        <v>4724090</v>
      </c>
      <c r="N6" s="9">
        <f t="shared" si="1"/>
        <v>4656181</v>
      </c>
      <c r="O6" s="9">
        <f>+SUM(O7:O17)</f>
        <v>4170438</v>
      </c>
    </row>
    <row r="7" spans="1:15" s="7" customFormat="1">
      <c r="B7" s="10" t="s">
        <v>27</v>
      </c>
      <c r="C7" s="11">
        <f t="shared" si="0"/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</row>
    <row r="8" spans="1:15" s="7" customFormat="1">
      <c r="B8" s="13" t="s">
        <v>28</v>
      </c>
      <c r="C8" s="14">
        <f t="shared" si="0"/>
        <v>2012</v>
      </c>
      <c r="D8" s="21">
        <v>1310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21">
        <v>702</v>
      </c>
    </row>
    <row r="9" spans="1:15">
      <c r="B9" s="16" t="s">
        <v>29</v>
      </c>
      <c r="C9" s="14">
        <f t="shared" si="0"/>
        <v>45</v>
      </c>
      <c r="D9" s="17">
        <v>0</v>
      </c>
      <c r="E9" s="17">
        <v>0</v>
      </c>
      <c r="F9" s="17">
        <v>0</v>
      </c>
      <c r="G9" s="17">
        <v>0</v>
      </c>
      <c r="H9" s="21">
        <v>45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</row>
    <row r="10" spans="1:15">
      <c r="B10" s="13" t="s">
        <v>30</v>
      </c>
      <c r="C10" s="14">
        <f t="shared" si="0"/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</row>
    <row r="11" spans="1:15">
      <c r="B11" s="13" t="s">
        <v>31</v>
      </c>
      <c r="C11" s="14">
        <f t="shared" si="0"/>
        <v>47041055</v>
      </c>
      <c r="D11" s="21">
        <v>3060088</v>
      </c>
      <c r="E11" s="21">
        <v>3097626</v>
      </c>
      <c r="F11" s="21">
        <v>4004966</v>
      </c>
      <c r="G11" s="21">
        <v>3706381</v>
      </c>
      <c r="H11" s="21">
        <v>3842805</v>
      </c>
      <c r="I11" s="21">
        <v>3816645</v>
      </c>
      <c r="J11" s="21">
        <v>4067313</v>
      </c>
      <c r="K11" s="21">
        <v>4008710</v>
      </c>
      <c r="L11" s="21">
        <v>4016171</v>
      </c>
      <c r="M11" s="21">
        <v>4652893</v>
      </c>
      <c r="N11" s="21">
        <v>4628293</v>
      </c>
      <c r="O11" s="21">
        <v>4139164</v>
      </c>
    </row>
    <row r="12" spans="1:15">
      <c r="B12" s="13" t="s">
        <v>32</v>
      </c>
      <c r="C12" s="14">
        <f t="shared" si="0"/>
        <v>545649</v>
      </c>
      <c r="D12" s="21">
        <v>53612</v>
      </c>
      <c r="E12" s="21">
        <v>58827</v>
      </c>
      <c r="F12" s="21">
        <v>60735</v>
      </c>
      <c r="G12" s="21">
        <v>38466</v>
      </c>
      <c r="H12" s="21">
        <v>52873</v>
      </c>
      <c r="I12" s="21">
        <v>27369</v>
      </c>
      <c r="J12" s="21">
        <v>40974</v>
      </c>
      <c r="K12" s="21">
        <v>36443</v>
      </c>
      <c r="L12" s="21">
        <v>46811</v>
      </c>
      <c r="M12" s="21">
        <v>71099</v>
      </c>
      <c r="N12" s="21">
        <v>27868</v>
      </c>
      <c r="O12" s="21">
        <v>30572</v>
      </c>
    </row>
    <row r="13" spans="1:15">
      <c r="B13" s="16" t="s">
        <v>33</v>
      </c>
      <c r="C13" s="14">
        <f t="shared" si="0"/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</row>
    <row r="14" spans="1:15">
      <c r="B14" s="16" t="s">
        <v>34</v>
      </c>
      <c r="C14" s="14">
        <f t="shared" si="0"/>
        <v>203</v>
      </c>
      <c r="D14" s="17">
        <v>0</v>
      </c>
      <c r="E14" s="17">
        <v>0</v>
      </c>
      <c r="F14" s="17">
        <v>0</v>
      </c>
      <c r="G14" s="17">
        <v>0</v>
      </c>
      <c r="H14" s="21">
        <v>203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</row>
    <row r="15" spans="1:15">
      <c r="B15" s="16" t="s">
        <v>35</v>
      </c>
      <c r="C15" s="14">
        <f t="shared" si="0"/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</row>
    <row r="16" spans="1:15">
      <c r="B16" s="16" t="s">
        <v>36</v>
      </c>
      <c r="C16" s="14">
        <f t="shared" si="0"/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</row>
    <row r="17" spans="2:15" ht="15.6" thickBot="1">
      <c r="B17" s="18" t="s">
        <v>37</v>
      </c>
      <c r="C17" s="19">
        <f t="shared" si="0"/>
        <v>2201</v>
      </c>
      <c r="D17" s="20">
        <v>100</v>
      </c>
      <c r="E17" s="20">
        <v>60</v>
      </c>
      <c r="F17" s="20">
        <v>120</v>
      </c>
      <c r="G17" s="20">
        <v>0</v>
      </c>
      <c r="H17" s="20">
        <v>0</v>
      </c>
      <c r="I17" s="20">
        <v>0</v>
      </c>
      <c r="J17" s="20">
        <v>1152</v>
      </c>
      <c r="K17" s="20">
        <v>651</v>
      </c>
      <c r="L17" s="20">
        <v>0</v>
      </c>
      <c r="M17" s="20">
        <v>98</v>
      </c>
      <c r="N17" s="20">
        <v>20</v>
      </c>
      <c r="O17" s="20">
        <v>0</v>
      </c>
    </row>
    <row r="18" spans="2:15">
      <c r="B18" s="3" t="s">
        <v>17</v>
      </c>
    </row>
    <row r="19" spans="2:15">
      <c r="B19" s="13" t="s">
        <v>18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"/>
  <sheetViews>
    <sheetView showRowColHeaders="0" zoomScale="70" zoomScaleNormal="70" workbookViewId="0">
      <selection activeCell="F48" sqref="F48"/>
    </sheetView>
  </sheetViews>
  <sheetFormatPr baseColWidth="10" defaultRowHeight="15"/>
  <cols>
    <col min="1" max="1" width="2.6640625" style="3" customWidth="1"/>
    <col min="2" max="2" width="59.6640625" style="2" customWidth="1"/>
    <col min="3" max="35" width="12.6640625" style="3" customWidth="1"/>
    <col min="36" max="60" width="11.44140625" style="3"/>
    <col min="61" max="61" width="15.44140625" style="3" customWidth="1"/>
    <col min="62" max="62" width="11.44140625" style="3"/>
    <col min="63" max="63" width="16.6640625" style="3" customWidth="1"/>
    <col min="64" max="75" width="7.5546875" style="3" customWidth="1"/>
    <col min="76" max="87" width="7.6640625" style="3" customWidth="1"/>
    <col min="88" max="99" width="7.88671875" style="3" customWidth="1"/>
    <col min="100" max="111" width="8" style="3" customWidth="1"/>
    <col min="112" max="120" width="9.109375" style="3" customWidth="1"/>
    <col min="121" max="316" width="11.44140625" style="3"/>
    <col min="317" max="317" width="15.44140625" style="3" customWidth="1"/>
    <col min="318" max="318" width="11.44140625" style="3"/>
    <col min="319" max="319" width="16.6640625" style="3" customWidth="1"/>
    <col min="320" max="331" width="7.5546875" style="3" customWidth="1"/>
    <col min="332" max="343" width="7.6640625" style="3" customWidth="1"/>
    <col min="344" max="355" width="7.88671875" style="3" customWidth="1"/>
    <col min="356" max="367" width="8" style="3" customWidth="1"/>
    <col min="368" max="376" width="9.109375" style="3" customWidth="1"/>
    <col min="377" max="572" width="11.44140625" style="3"/>
    <col min="573" max="573" width="15.44140625" style="3" customWidth="1"/>
    <col min="574" max="574" width="11.44140625" style="3"/>
    <col min="575" max="575" width="16.6640625" style="3" customWidth="1"/>
    <col min="576" max="587" width="7.5546875" style="3" customWidth="1"/>
    <col min="588" max="599" width="7.6640625" style="3" customWidth="1"/>
    <col min="600" max="611" width="7.88671875" style="3" customWidth="1"/>
    <col min="612" max="623" width="8" style="3" customWidth="1"/>
    <col min="624" max="632" width="9.109375" style="3" customWidth="1"/>
    <col min="633" max="828" width="11.44140625" style="3"/>
    <col min="829" max="829" width="15.44140625" style="3" customWidth="1"/>
    <col min="830" max="830" width="11.44140625" style="3"/>
    <col min="831" max="831" width="16.6640625" style="3" customWidth="1"/>
    <col min="832" max="843" width="7.5546875" style="3" customWidth="1"/>
    <col min="844" max="855" width="7.6640625" style="3" customWidth="1"/>
    <col min="856" max="867" width="7.88671875" style="3" customWidth="1"/>
    <col min="868" max="879" width="8" style="3" customWidth="1"/>
    <col min="880" max="888" width="9.109375" style="3" customWidth="1"/>
    <col min="889" max="1084" width="11.44140625" style="3"/>
    <col min="1085" max="1085" width="15.44140625" style="3" customWidth="1"/>
    <col min="1086" max="1086" width="11.44140625" style="3"/>
    <col min="1087" max="1087" width="16.6640625" style="3" customWidth="1"/>
    <col min="1088" max="1099" width="7.5546875" style="3" customWidth="1"/>
    <col min="1100" max="1111" width="7.6640625" style="3" customWidth="1"/>
    <col min="1112" max="1123" width="7.88671875" style="3" customWidth="1"/>
    <col min="1124" max="1135" width="8" style="3" customWidth="1"/>
    <col min="1136" max="1144" width="9.109375" style="3" customWidth="1"/>
    <col min="1145" max="1340" width="11.44140625" style="3"/>
    <col min="1341" max="1341" width="15.44140625" style="3" customWidth="1"/>
    <col min="1342" max="1342" width="11.44140625" style="3"/>
    <col min="1343" max="1343" width="16.6640625" style="3" customWidth="1"/>
    <col min="1344" max="1355" width="7.5546875" style="3" customWidth="1"/>
    <col min="1356" max="1367" width="7.6640625" style="3" customWidth="1"/>
    <col min="1368" max="1379" width="7.88671875" style="3" customWidth="1"/>
    <col min="1380" max="1391" width="8" style="3" customWidth="1"/>
    <col min="1392" max="1400" width="9.109375" style="3" customWidth="1"/>
    <col min="1401" max="1596" width="11.44140625" style="3"/>
    <col min="1597" max="1597" width="15.44140625" style="3" customWidth="1"/>
    <col min="1598" max="1598" width="11.44140625" style="3"/>
    <col min="1599" max="1599" width="16.6640625" style="3" customWidth="1"/>
    <col min="1600" max="1611" width="7.5546875" style="3" customWidth="1"/>
    <col min="1612" max="1623" width="7.6640625" style="3" customWidth="1"/>
    <col min="1624" max="1635" width="7.88671875" style="3" customWidth="1"/>
    <col min="1636" max="1647" width="8" style="3" customWidth="1"/>
    <col min="1648" max="1656" width="9.109375" style="3" customWidth="1"/>
    <col min="1657" max="1852" width="11.44140625" style="3"/>
    <col min="1853" max="1853" width="15.44140625" style="3" customWidth="1"/>
    <col min="1854" max="1854" width="11.44140625" style="3"/>
    <col min="1855" max="1855" width="16.6640625" style="3" customWidth="1"/>
    <col min="1856" max="1867" width="7.5546875" style="3" customWidth="1"/>
    <col min="1868" max="1879" width="7.6640625" style="3" customWidth="1"/>
    <col min="1880" max="1891" width="7.88671875" style="3" customWidth="1"/>
    <col min="1892" max="1903" width="8" style="3" customWidth="1"/>
    <col min="1904" max="1912" width="9.109375" style="3" customWidth="1"/>
    <col min="1913" max="2108" width="11.44140625" style="3"/>
    <col min="2109" max="2109" width="15.44140625" style="3" customWidth="1"/>
    <col min="2110" max="2110" width="11.44140625" style="3"/>
    <col min="2111" max="2111" width="16.6640625" style="3" customWidth="1"/>
    <col min="2112" max="2123" width="7.5546875" style="3" customWidth="1"/>
    <col min="2124" max="2135" width="7.6640625" style="3" customWidth="1"/>
    <col min="2136" max="2147" width="7.88671875" style="3" customWidth="1"/>
    <col min="2148" max="2159" width="8" style="3" customWidth="1"/>
    <col min="2160" max="2168" width="9.109375" style="3" customWidth="1"/>
    <col min="2169" max="2364" width="11.44140625" style="3"/>
    <col min="2365" max="2365" width="15.44140625" style="3" customWidth="1"/>
    <col min="2366" max="2366" width="11.44140625" style="3"/>
    <col min="2367" max="2367" width="16.6640625" style="3" customWidth="1"/>
    <col min="2368" max="2379" width="7.5546875" style="3" customWidth="1"/>
    <col min="2380" max="2391" width="7.6640625" style="3" customWidth="1"/>
    <col min="2392" max="2403" width="7.88671875" style="3" customWidth="1"/>
    <col min="2404" max="2415" width="8" style="3" customWidth="1"/>
    <col min="2416" max="2424" width="9.109375" style="3" customWidth="1"/>
    <col min="2425" max="2620" width="11.44140625" style="3"/>
    <col min="2621" max="2621" width="15.44140625" style="3" customWidth="1"/>
    <col min="2622" max="2622" width="11.44140625" style="3"/>
    <col min="2623" max="2623" width="16.6640625" style="3" customWidth="1"/>
    <col min="2624" max="2635" width="7.5546875" style="3" customWidth="1"/>
    <col min="2636" max="2647" width="7.6640625" style="3" customWidth="1"/>
    <col min="2648" max="2659" width="7.88671875" style="3" customWidth="1"/>
    <col min="2660" max="2671" width="8" style="3" customWidth="1"/>
    <col min="2672" max="2680" width="9.109375" style="3" customWidth="1"/>
    <col min="2681" max="2876" width="11.44140625" style="3"/>
    <col min="2877" max="2877" width="15.44140625" style="3" customWidth="1"/>
    <col min="2878" max="2878" width="11.44140625" style="3"/>
    <col min="2879" max="2879" width="16.6640625" style="3" customWidth="1"/>
    <col min="2880" max="2891" width="7.5546875" style="3" customWidth="1"/>
    <col min="2892" max="2903" width="7.6640625" style="3" customWidth="1"/>
    <col min="2904" max="2915" width="7.88671875" style="3" customWidth="1"/>
    <col min="2916" max="2927" width="8" style="3" customWidth="1"/>
    <col min="2928" max="2936" width="9.109375" style="3" customWidth="1"/>
    <col min="2937" max="3132" width="11.44140625" style="3"/>
    <col min="3133" max="3133" width="15.44140625" style="3" customWidth="1"/>
    <col min="3134" max="3134" width="11.44140625" style="3"/>
    <col min="3135" max="3135" width="16.6640625" style="3" customWidth="1"/>
    <col min="3136" max="3147" width="7.5546875" style="3" customWidth="1"/>
    <col min="3148" max="3159" width="7.6640625" style="3" customWidth="1"/>
    <col min="3160" max="3171" width="7.88671875" style="3" customWidth="1"/>
    <col min="3172" max="3183" width="8" style="3" customWidth="1"/>
    <col min="3184" max="3192" width="9.109375" style="3" customWidth="1"/>
    <col min="3193" max="3388" width="11.44140625" style="3"/>
    <col min="3389" max="3389" width="15.44140625" style="3" customWidth="1"/>
    <col min="3390" max="3390" width="11.44140625" style="3"/>
    <col min="3391" max="3391" width="16.6640625" style="3" customWidth="1"/>
    <col min="3392" max="3403" width="7.5546875" style="3" customWidth="1"/>
    <col min="3404" max="3415" width="7.6640625" style="3" customWidth="1"/>
    <col min="3416" max="3427" width="7.88671875" style="3" customWidth="1"/>
    <col min="3428" max="3439" width="8" style="3" customWidth="1"/>
    <col min="3440" max="3448" width="9.109375" style="3" customWidth="1"/>
    <col min="3449" max="3644" width="11.44140625" style="3"/>
    <col min="3645" max="3645" width="15.44140625" style="3" customWidth="1"/>
    <col min="3646" max="3646" width="11.44140625" style="3"/>
    <col min="3647" max="3647" width="16.6640625" style="3" customWidth="1"/>
    <col min="3648" max="3659" width="7.5546875" style="3" customWidth="1"/>
    <col min="3660" max="3671" width="7.6640625" style="3" customWidth="1"/>
    <col min="3672" max="3683" width="7.88671875" style="3" customWidth="1"/>
    <col min="3684" max="3695" width="8" style="3" customWidth="1"/>
    <col min="3696" max="3704" width="9.109375" style="3" customWidth="1"/>
    <col min="3705" max="3900" width="11.44140625" style="3"/>
    <col min="3901" max="3901" width="15.44140625" style="3" customWidth="1"/>
    <col min="3902" max="3902" width="11.44140625" style="3"/>
    <col min="3903" max="3903" width="16.6640625" style="3" customWidth="1"/>
    <col min="3904" max="3915" width="7.5546875" style="3" customWidth="1"/>
    <col min="3916" max="3927" width="7.6640625" style="3" customWidth="1"/>
    <col min="3928" max="3939" width="7.88671875" style="3" customWidth="1"/>
    <col min="3940" max="3951" width="8" style="3" customWidth="1"/>
    <col min="3952" max="3960" width="9.109375" style="3" customWidth="1"/>
    <col min="3961" max="4156" width="11.44140625" style="3"/>
    <col min="4157" max="4157" width="15.44140625" style="3" customWidth="1"/>
    <col min="4158" max="4158" width="11.44140625" style="3"/>
    <col min="4159" max="4159" width="16.6640625" style="3" customWidth="1"/>
    <col min="4160" max="4171" width="7.5546875" style="3" customWidth="1"/>
    <col min="4172" max="4183" width="7.6640625" style="3" customWidth="1"/>
    <col min="4184" max="4195" width="7.88671875" style="3" customWidth="1"/>
    <col min="4196" max="4207" width="8" style="3" customWidth="1"/>
    <col min="4208" max="4216" width="9.109375" style="3" customWidth="1"/>
    <col min="4217" max="4412" width="11.44140625" style="3"/>
    <col min="4413" max="4413" width="15.44140625" style="3" customWidth="1"/>
    <col min="4414" max="4414" width="11.44140625" style="3"/>
    <col min="4415" max="4415" width="16.6640625" style="3" customWidth="1"/>
    <col min="4416" max="4427" width="7.5546875" style="3" customWidth="1"/>
    <col min="4428" max="4439" width="7.6640625" style="3" customWidth="1"/>
    <col min="4440" max="4451" width="7.88671875" style="3" customWidth="1"/>
    <col min="4452" max="4463" width="8" style="3" customWidth="1"/>
    <col min="4464" max="4472" width="9.109375" style="3" customWidth="1"/>
    <col min="4473" max="4668" width="11.44140625" style="3"/>
    <col min="4669" max="4669" width="15.44140625" style="3" customWidth="1"/>
    <col min="4670" max="4670" width="11.44140625" style="3"/>
    <col min="4671" max="4671" width="16.6640625" style="3" customWidth="1"/>
    <col min="4672" max="4683" width="7.5546875" style="3" customWidth="1"/>
    <col min="4684" max="4695" width="7.6640625" style="3" customWidth="1"/>
    <col min="4696" max="4707" width="7.88671875" style="3" customWidth="1"/>
    <col min="4708" max="4719" width="8" style="3" customWidth="1"/>
    <col min="4720" max="4728" width="9.109375" style="3" customWidth="1"/>
    <col min="4729" max="4924" width="11.44140625" style="3"/>
    <col min="4925" max="4925" width="15.44140625" style="3" customWidth="1"/>
    <col min="4926" max="4926" width="11.44140625" style="3"/>
    <col min="4927" max="4927" width="16.6640625" style="3" customWidth="1"/>
    <col min="4928" max="4939" width="7.5546875" style="3" customWidth="1"/>
    <col min="4940" max="4951" width="7.6640625" style="3" customWidth="1"/>
    <col min="4952" max="4963" width="7.88671875" style="3" customWidth="1"/>
    <col min="4964" max="4975" width="8" style="3" customWidth="1"/>
    <col min="4976" max="4984" width="9.109375" style="3" customWidth="1"/>
    <col min="4985" max="5180" width="11.44140625" style="3"/>
    <col min="5181" max="5181" width="15.44140625" style="3" customWidth="1"/>
    <col min="5182" max="5182" width="11.44140625" style="3"/>
    <col min="5183" max="5183" width="16.6640625" style="3" customWidth="1"/>
    <col min="5184" max="5195" width="7.5546875" style="3" customWidth="1"/>
    <col min="5196" max="5207" width="7.6640625" style="3" customWidth="1"/>
    <col min="5208" max="5219" width="7.88671875" style="3" customWidth="1"/>
    <col min="5220" max="5231" width="8" style="3" customWidth="1"/>
    <col min="5232" max="5240" width="9.109375" style="3" customWidth="1"/>
    <col min="5241" max="5436" width="11.44140625" style="3"/>
    <col min="5437" max="5437" width="15.44140625" style="3" customWidth="1"/>
    <col min="5438" max="5438" width="11.44140625" style="3"/>
    <col min="5439" max="5439" width="16.6640625" style="3" customWidth="1"/>
    <col min="5440" max="5451" width="7.5546875" style="3" customWidth="1"/>
    <col min="5452" max="5463" width="7.6640625" style="3" customWidth="1"/>
    <col min="5464" max="5475" width="7.88671875" style="3" customWidth="1"/>
    <col min="5476" max="5487" width="8" style="3" customWidth="1"/>
    <col min="5488" max="5496" width="9.109375" style="3" customWidth="1"/>
    <col min="5497" max="5692" width="11.44140625" style="3"/>
    <col min="5693" max="5693" width="15.44140625" style="3" customWidth="1"/>
    <col min="5694" max="5694" width="11.44140625" style="3"/>
    <col min="5695" max="5695" width="16.6640625" style="3" customWidth="1"/>
    <col min="5696" max="5707" width="7.5546875" style="3" customWidth="1"/>
    <col min="5708" max="5719" width="7.6640625" style="3" customWidth="1"/>
    <col min="5720" max="5731" width="7.88671875" style="3" customWidth="1"/>
    <col min="5732" max="5743" width="8" style="3" customWidth="1"/>
    <col min="5744" max="5752" width="9.109375" style="3" customWidth="1"/>
    <col min="5753" max="5948" width="11.44140625" style="3"/>
    <col min="5949" max="5949" width="15.44140625" style="3" customWidth="1"/>
    <col min="5950" max="5950" width="11.44140625" style="3"/>
    <col min="5951" max="5951" width="16.6640625" style="3" customWidth="1"/>
    <col min="5952" max="5963" width="7.5546875" style="3" customWidth="1"/>
    <col min="5964" max="5975" width="7.6640625" style="3" customWidth="1"/>
    <col min="5976" max="5987" width="7.88671875" style="3" customWidth="1"/>
    <col min="5988" max="5999" width="8" style="3" customWidth="1"/>
    <col min="6000" max="6008" width="9.109375" style="3" customWidth="1"/>
    <col min="6009" max="6204" width="11.44140625" style="3"/>
    <col min="6205" max="6205" width="15.44140625" style="3" customWidth="1"/>
    <col min="6206" max="6206" width="11.44140625" style="3"/>
    <col min="6207" max="6207" width="16.6640625" style="3" customWidth="1"/>
    <col min="6208" max="6219" width="7.5546875" style="3" customWidth="1"/>
    <col min="6220" max="6231" width="7.6640625" style="3" customWidth="1"/>
    <col min="6232" max="6243" width="7.88671875" style="3" customWidth="1"/>
    <col min="6244" max="6255" width="8" style="3" customWidth="1"/>
    <col min="6256" max="6264" width="9.109375" style="3" customWidth="1"/>
    <col min="6265" max="6460" width="11.44140625" style="3"/>
    <col min="6461" max="6461" width="15.44140625" style="3" customWidth="1"/>
    <col min="6462" max="6462" width="11.44140625" style="3"/>
    <col min="6463" max="6463" width="16.6640625" style="3" customWidth="1"/>
    <col min="6464" max="6475" width="7.5546875" style="3" customWidth="1"/>
    <col min="6476" max="6487" width="7.6640625" style="3" customWidth="1"/>
    <col min="6488" max="6499" width="7.88671875" style="3" customWidth="1"/>
    <col min="6500" max="6511" width="8" style="3" customWidth="1"/>
    <col min="6512" max="6520" width="9.109375" style="3" customWidth="1"/>
    <col min="6521" max="6716" width="11.44140625" style="3"/>
    <col min="6717" max="6717" width="15.44140625" style="3" customWidth="1"/>
    <col min="6718" max="6718" width="11.44140625" style="3"/>
    <col min="6719" max="6719" width="16.6640625" style="3" customWidth="1"/>
    <col min="6720" max="6731" width="7.5546875" style="3" customWidth="1"/>
    <col min="6732" max="6743" width="7.6640625" style="3" customWidth="1"/>
    <col min="6744" max="6755" width="7.88671875" style="3" customWidth="1"/>
    <col min="6756" max="6767" width="8" style="3" customWidth="1"/>
    <col min="6768" max="6776" width="9.109375" style="3" customWidth="1"/>
    <col min="6777" max="6972" width="11.44140625" style="3"/>
    <col min="6973" max="6973" width="15.44140625" style="3" customWidth="1"/>
    <col min="6974" max="6974" width="11.44140625" style="3"/>
    <col min="6975" max="6975" width="16.6640625" style="3" customWidth="1"/>
    <col min="6976" max="6987" width="7.5546875" style="3" customWidth="1"/>
    <col min="6988" max="6999" width="7.6640625" style="3" customWidth="1"/>
    <col min="7000" max="7011" width="7.88671875" style="3" customWidth="1"/>
    <col min="7012" max="7023" width="8" style="3" customWidth="1"/>
    <col min="7024" max="7032" width="9.109375" style="3" customWidth="1"/>
    <col min="7033" max="7228" width="11.44140625" style="3"/>
    <col min="7229" max="7229" width="15.44140625" style="3" customWidth="1"/>
    <col min="7230" max="7230" width="11.44140625" style="3"/>
    <col min="7231" max="7231" width="16.6640625" style="3" customWidth="1"/>
    <col min="7232" max="7243" width="7.5546875" style="3" customWidth="1"/>
    <col min="7244" max="7255" width="7.6640625" style="3" customWidth="1"/>
    <col min="7256" max="7267" width="7.88671875" style="3" customWidth="1"/>
    <col min="7268" max="7279" width="8" style="3" customWidth="1"/>
    <col min="7280" max="7288" width="9.109375" style="3" customWidth="1"/>
    <col min="7289" max="7484" width="11.44140625" style="3"/>
    <col min="7485" max="7485" width="15.44140625" style="3" customWidth="1"/>
    <col min="7486" max="7486" width="11.44140625" style="3"/>
    <col min="7487" max="7487" width="16.6640625" style="3" customWidth="1"/>
    <col min="7488" max="7499" width="7.5546875" style="3" customWidth="1"/>
    <col min="7500" max="7511" width="7.6640625" style="3" customWidth="1"/>
    <col min="7512" max="7523" width="7.88671875" style="3" customWidth="1"/>
    <col min="7524" max="7535" width="8" style="3" customWidth="1"/>
    <col min="7536" max="7544" width="9.109375" style="3" customWidth="1"/>
    <col min="7545" max="7740" width="11.44140625" style="3"/>
    <col min="7741" max="7741" width="15.44140625" style="3" customWidth="1"/>
    <col min="7742" max="7742" width="11.44140625" style="3"/>
    <col min="7743" max="7743" width="16.6640625" style="3" customWidth="1"/>
    <col min="7744" max="7755" width="7.5546875" style="3" customWidth="1"/>
    <col min="7756" max="7767" width="7.6640625" style="3" customWidth="1"/>
    <col min="7768" max="7779" width="7.88671875" style="3" customWidth="1"/>
    <col min="7780" max="7791" width="8" style="3" customWidth="1"/>
    <col min="7792" max="7800" width="9.109375" style="3" customWidth="1"/>
    <col min="7801" max="7996" width="11.44140625" style="3"/>
    <col min="7997" max="7997" width="15.44140625" style="3" customWidth="1"/>
    <col min="7998" max="7998" width="11.44140625" style="3"/>
    <col min="7999" max="7999" width="16.6640625" style="3" customWidth="1"/>
    <col min="8000" max="8011" width="7.5546875" style="3" customWidth="1"/>
    <col min="8012" max="8023" width="7.6640625" style="3" customWidth="1"/>
    <col min="8024" max="8035" width="7.88671875" style="3" customWidth="1"/>
    <col min="8036" max="8047" width="8" style="3" customWidth="1"/>
    <col min="8048" max="8056" width="9.109375" style="3" customWidth="1"/>
    <col min="8057" max="8252" width="11.44140625" style="3"/>
    <col min="8253" max="8253" width="15.44140625" style="3" customWidth="1"/>
    <col min="8254" max="8254" width="11.44140625" style="3"/>
    <col min="8255" max="8255" width="16.6640625" style="3" customWidth="1"/>
    <col min="8256" max="8267" width="7.5546875" style="3" customWidth="1"/>
    <col min="8268" max="8279" width="7.6640625" style="3" customWidth="1"/>
    <col min="8280" max="8291" width="7.88671875" style="3" customWidth="1"/>
    <col min="8292" max="8303" width="8" style="3" customWidth="1"/>
    <col min="8304" max="8312" width="9.109375" style="3" customWidth="1"/>
    <col min="8313" max="8508" width="11.44140625" style="3"/>
    <col min="8509" max="8509" width="15.44140625" style="3" customWidth="1"/>
    <col min="8510" max="8510" width="11.44140625" style="3"/>
    <col min="8511" max="8511" width="16.6640625" style="3" customWidth="1"/>
    <col min="8512" max="8523" width="7.5546875" style="3" customWidth="1"/>
    <col min="8524" max="8535" width="7.6640625" style="3" customWidth="1"/>
    <col min="8536" max="8547" width="7.88671875" style="3" customWidth="1"/>
    <col min="8548" max="8559" width="8" style="3" customWidth="1"/>
    <col min="8560" max="8568" width="9.109375" style="3" customWidth="1"/>
    <col min="8569" max="8764" width="11.44140625" style="3"/>
    <col min="8765" max="8765" width="15.44140625" style="3" customWidth="1"/>
    <col min="8766" max="8766" width="11.44140625" style="3"/>
    <col min="8767" max="8767" width="16.6640625" style="3" customWidth="1"/>
    <col min="8768" max="8779" width="7.5546875" style="3" customWidth="1"/>
    <col min="8780" max="8791" width="7.6640625" style="3" customWidth="1"/>
    <col min="8792" max="8803" width="7.88671875" style="3" customWidth="1"/>
    <col min="8804" max="8815" width="8" style="3" customWidth="1"/>
    <col min="8816" max="8824" width="9.109375" style="3" customWidth="1"/>
    <col min="8825" max="9020" width="11.44140625" style="3"/>
    <col min="9021" max="9021" width="15.44140625" style="3" customWidth="1"/>
    <col min="9022" max="9022" width="11.44140625" style="3"/>
    <col min="9023" max="9023" width="16.6640625" style="3" customWidth="1"/>
    <col min="9024" max="9035" width="7.5546875" style="3" customWidth="1"/>
    <col min="9036" max="9047" width="7.6640625" style="3" customWidth="1"/>
    <col min="9048" max="9059" width="7.88671875" style="3" customWidth="1"/>
    <col min="9060" max="9071" width="8" style="3" customWidth="1"/>
    <col min="9072" max="9080" width="9.109375" style="3" customWidth="1"/>
    <col min="9081" max="9276" width="11.44140625" style="3"/>
    <col min="9277" max="9277" width="15.44140625" style="3" customWidth="1"/>
    <col min="9278" max="9278" width="11.44140625" style="3"/>
    <col min="9279" max="9279" width="16.6640625" style="3" customWidth="1"/>
    <col min="9280" max="9291" width="7.5546875" style="3" customWidth="1"/>
    <col min="9292" max="9303" width="7.6640625" style="3" customWidth="1"/>
    <col min="9304" max="9315" width="7.88671875" style="3" customWidth="1"/>
    <col min="9316" max="9327" width="8" style="3" customWidth="1"/>
    <col min="9328" max="9336" width="9.109375" style="3" customWidth="1"/>
    <col min="9337" max="9532" width="11.44140625" style="3"/>
    <col min="9533" max="9533" width="15.44140625" style="3" customWidth="1"/>
    <col min="9534" max="9534" width="11.44140625" style="3"/>
    <col min="9535" max="9535" width="16.6640625" style="3" customWidth="1"/>
    <col min="9536" max="9547" width="7.5546875" style="3" customWidth="1"/>
    <col min="9548" max="9559" width="7.6640625" style="3" customWidth="1"/>
    <col min="9560" max="9571" width="7.88671875" style="3" customWidth="1"/>
    <col min="9572" max="9583" width="8" style="3" customWidth="1"/>
    <col min="9584" max="9592" width="9.109375" style="3" customWidth="1"/>
    <col min="9593" max="9788" width="11.44140625" style="3"/>
    <col min="9789" max="9789" width="15.44140625" style="3" customWidth="1"/>
    <col min="9790" max="9790" width="11.44140625" style="3"/>
    <col min="9791" max="9791" width="16.6640625" style="3" customWidth="1"/>
    <col min="9792" max="9803" width="7.5546875" style="3" customWidth="1"/>
    <col min="9804" max="9815" width="7.6640625" style="3" customWidth="1"/>
    <col min="9816" max="9827" width="7.88671875" style="3" customWidth="1"/>
    <col min="9828" max="9839" width="8" style="3" customWidth="1"/>
    <col min="9840" max="9848" width="9.109375" style="3" customWidth="1"/>
    <col min="9849" max="10044" width="11.44140625" style="3"/>
    <col min="10045" max="10045" width="15.44140625" style="3" customWidth="1"/>
    <col min="10046" max="10046" width="11.44140625" style="3"/>
    <col min="10047" max="10047" width="16.6640625" style="3" customWidth="1"/>
    <col min="10048" max="10059" width="7.5546875" style="3" customWidth="1"/>
    <col min="10060" max="10071" width="7.6640625" style="3" customWidth="1"/>
    <col min="10072" max="10083" width="7.88671875" style="3" customWidth="1"/>
    <col min="10084" max="10095" width="8" style="3" customWidth="1"/>
    <col min="10096" max="10104" width="9.109375" style="3" customWidth="1"/>
    <col min="10105" max="10300" width="11.44140625" style="3"/>
    <col min="10301" max="10301" width="15.44140625" style="3" customWidth="1"/>
    <col min="10302" max="10302" width="11.44140625" style="3"/>
    <col min="10303" max="10303" width="16.6640625" style="3" customWidth="1"/>
    <col min="10304" max="10315" width="7.5546875" style="3" customWidth="1"/>
    <col min="10316" max="10327" width="7.6640625" style="3" customWidth="1"/>
    <col min="10328" max="10339" width="7.88671875" style="3" customWidth="1"/>
    <col min="10340" max="10351" width="8" style="3" customWidth="1"/>
    <col min="10352" max="10360" width="9.109375" style="3" customWidth="1"/>
    <col min="10361" max="10556" width="11.44140625" style="3"/>
    <col min="10557" max="10557" width="15.44140625" style="3" customWidth="1"/>
    <col min="10558" max="10558" width="11.44140625" style="3"/>
    <col min="10559" max="10559" width="16.6640625" style="3" customWidth="1"/>
    <col min="10560" max="10571" width="7.5546875" style="3" customWidth="1"/>
    <col min="10572" max="10583" width="7.6640625" style="3" customWidth="1"/>
    <col min="10584" max="10595" width="7.88671875" style="3" customWidth="1"/>
    <col min="10596" max="10607" width="8" style="3" customWidth="1"/>
    <col min="10608" max="10616" width="9.109375" style="3" customWidth="1"/>
    <col min="10617" max="10812" width="11.44140625" style="3"/>
    <col min="10813" max="10813" width="15.44140625" style="3" customWidth="1"/>
    <col min="10814" max="10814" width="11.44140625" style="3"/>
    <col min="10815" max="10815" width="16.6640625" style="3" customWidth="1"/>
    <col min="10816" max="10827" width="7.5546875" style="3" customWidth="1"/>
    <col min="10828" max="10839" width="7.6640625" style="3" customWidth="1"/>
    <col min="10840" max="10851" width="7.88671875" style="3" customWidth="1"/>
    <col min="10852" max="10863" width="8" style="3" customWidth="1"/>
    <col min="10864" max="10872" width="9.109375" style="3" customWidth="1"/>
    <col min="10873" max="11068" width="11.44140625" style="3"/>
    <col min="11069" max="11069" width="15.44140625" style="3" customWidth="1"/>
    <col min="11070" max="11070" width="11.44140625" style="3"/>
    <col min="11071" max="11071" width="16.6640625" style="3" customWidth="1"/>
    <col min="11072" max="11083" width="7.5546875" style="3" customWidth="1"/>
    <col min="11084" max="11095" width="7.6640625" style="3" customWidth="1"/>
    <col min="11096" max="11107" width="7.88671875" style="3" customWidth="1"/>
    <col min="11108" max="11119" width="8" style="3" customWidth="1"/>
    <col min="11120" max="11128" width="9.109375" style="3" customWidth="1"/>
    <col min="11129" max="11324" width="11.44140625" style="3"/>
    <col min="11325" max="11325" width="15.44140625" style="3" customWidth="1"/>
    <col min="11326" max="11326" width="11.44140625" style="3"/>
    <col min="11327" max="11327" width="16.6640625" style="3" customWidth="1"/>
    <col min="11328" max="11339" width="7.5546875" style="3" customWidth="1"/>
    <col min="11340" max="11351" width="7.6640625" style="3" customWidth="1"/>
    <col min="11352" max="11363" width="7.88671875" style="3" customWidth="1"/>
    <col min="11364" max="11375" width="8" style="3" customWidth="1"/>
    <col min="11376" max="11384" width="9.109375" style="3" customWidth="1"/>
    <col min="11385" max="11580" width="11.44140625" style="3"/>
    <col min="11581" max="11581" width="15.44140625" style="3" customWidth="1"/>
    <col min="11582" max="11582" width="11.44140625" style="3"/>
    <col min="11583" max="11583" width="16.6640625" style="3" customWidth="1"/>
    <col min="11584" max="11595" width="7.5546875" style="3" customWidth="1"/>
    <col min="11596" max="11607" width="7.6640625" style="3" customWidth="1"/>
    <col min="11608" max="11619" width="7.88671875" style="3" customWidth="1"/>
    <col min="11620" max="11631" width="8" style="3" customWidth="1"/>
    <col min="11632" max="11640" width="9.109375" style="3" customWidth="1"/>
    <col min="11641" max="11836" width="11.44140625" style="3"/>
    <col min="11837" max="11837" width="15.44140625" style="3" customWidth="1"/>
    <col min="11838" max="11838" width="11.44140625" style="3"/>
    <col min="11839" max="11839" width="16.6640625" style="3" customWidth="1"/>
    <col min="11840" max="11851" width="7.5546875" style="3" customWidth="1"/>
    <col min="11852" max="11863" width="7.6640625" style="3" customWidth="1"/>
    <col min="11864" max="11875" width="7.88671875" style="3" customWidth="1"/>
    <col min="11876" max="11887" width="8" style="3" customWidth="1"/>
    <col min="11888" max="11896" width="9.109375" style="3" customWidth="1"/>
    <col min="11897" max="12092" width="11.44140625" style="3"/>
    <col min="12093" max="12093" width="15.44140625" style="3" customWidth="1"/>
    <col min="12094" max="12094" width="11.44140625" style="3"/>
    <col min="12095" max="12095" width="16.6640625" style="3" customWidth="1"/>
    <col min="12096" max="12107" width="7.5546875" style="3" customWidth="1"/>
    <col min="12108" max="12119" width="7.6640625" style="3" customWidth="1"/>
    <col min="12120" max="12131" width="7.88671875" style="3" customWidth="1"/>
    <col min="12132" max="12143" width="8" style="3" customWidth="1"/>
    <col min="12144" max="12152" width="9.109375" style="3" customWidth="1"/>
    <col min="12153" max="12348" width="11.44140625" style="3"/>
    <col min="12349" max="12349" width="15.44140625" style="3" customWidth="1"/>
    <col min="12350" max="12350" width="11.44140625" style="3"/>
    <col min="12351" max="12351" width="16.6640625" style="3" customWidth="1"/>
    <col min="12352" max="12363" width="7.5546875" style="3" customWidth="1"/>
    <col min="12364" max="12375" width="7.6640625" style="3" customWidth="1"/>
    <col min="12376" max="12387" width="7.88671875" style="3" customWidth="1"/>
    <col min="12388" max="12399" width="8" style="3" customWidth="1"/>
    <col min="12400" max="12408" width="9.109375" style="3" customWidth="1"/>
    <col min="12409" max="12604" width="11.44140625" style="3"/>
    <col min="12605" max="12605" width="15.44140625" style="3" customWidth="1"/>
    <col min="12606" max="12606" width="11.44140625" style="3"/>
    <col min="12607" max="12607" width="16.6640625" style="3" customWidth="1"/>
    <col min="12608" max="12619" width="7.5546875" style="3" customWidth="1"/>
    <col min="12620" max="12631" width="7.6640625" style="3" customWidth="1"/>
    <col min="12632" max="12643" width="7.88671875" style="3" customWidth="1"/>
    <col min="12644" max="12655" width="8" style="3" customWidth="1"/>
    <col min="12656" max="12664" width="9.109375" style="3" customWidth="1"/>
    <col min="12665" max="12860" width="11.44140625" style="3"/>
    <col min="12861" max="12861" width="15.44140625" style="3" customWidth="1"/>
    <col min="12862" max="12862" width="11.44140625" style="3"/>
    <col min="12863" max="12863" width="16.6640625" style="3" customWidth="1"/>
    <col min="12864" max="12875" width="7.5546875" style="3" customWidth="1"/>
    <col min="12876" max="12887" width="7.6640625" style="3" customWidth="1"/>
    <col min="12888" max="12899" width="7.88671875" style="3" customWidth="1"/>
    <col min="12900" max="12911" width="8" style="3" customWidth="1"/>
    <col min="12912" max="12920" width="9.109375" style="3" customWidth="1"/>
    <col min="12921" max="13116" width="11.44140625" style="3"/>
    <col min="13117" max="13117" width="15.44140625" style="3" customWidth="1"/>
    <col min="13118" max="13118" width="11.44140625" style="3"/>
    <col min="13119" max="13119" width="16.6640625" style="3" customWidth="1"/>
    <col min="13120" max="13131" width="7.5546875" style="3" customWidth="1"/>
    <col min="13132" max="13143" width="7.6640625" style="3" customWidth="1"/>
    <col min="13144" max="13155" width="7.88671875" style="3" customWidth="1"/>
    <col min="13156" max="13167" width="8" style="3" customWidth="1"/>
    <col min="13168" max="13176" width="9.109375" style="3" customWidth="1"/>
    <col min="13177" max="13372" width="11.44140625" style="3"/>
    <col min="13373" max="13373" width="15.44140625" style="3" customWidth="1"/>
    <col min="13374" max="13374" width="11.44140625" style="3"/>
    <col min="13375" max="13375" width="16.6640625" style="3" customWidth="1"/>
    <col min="13376" max="13387" width="7.5546875" style="3" customWidth="1"/>
    <col min="13388" max="13399" width="7.6640625" style="3" customWidth="1"/>
    <col min="13400" max="13411" width="7.88671875" style="3" customWidth="1"/>
    <col min="13412" max="13423" width="8" style="3" customWidth="1"/>
    <col min="13424" max="13432" width="9.109375" style="3" customWidth="1"/>
    <col min="13433" max="13628" width="11.44140625" style="3"/>
    <col min="13629" max="13629" width="15.44140625" style="3" customWidth="1"/>
    <col min="13630" max="13630" width="11.44140625" style="3"/>
    <col min="13631" max="13631" width="16.6640625" style="3" customWidth="1"/>
    <col min="13632" max="13643" width="7.5546875" style="3" customWidth="1"/>
    <col min="13644" max="13655" width="7.6640625" style="3" customWidth="1"/>
    <col min="13656" max="13667" width="7.88671875" style="3" customWidth="1"/>
    <col min="13668" max="13679" width="8" style="3" customWidth="1"/>
    <col min="13680" max="13688" width="9.109375" style="3" customWidth="1"/>
    <col min="13689" max="13884" width="11.44140625" style="3"/>
    <col min="13885" max="13885" width="15.44140625" style="3" customWidth="1"/>
    <col min="13886" max="13886" width="11.44140625" style="3"/>
    <col min="13887" max="13887" width="16.6640625" style="3" customWidth="1"/>
    <col min="13888" max="13899" width="7.5546875" style="3" customWidth="1"/>
    <col min="13900" max="13911" width="7.6640625" style="3" customWidth="1"/>
    <col min="13912" max="13923" width="7.88671875" style="3" customWidth="1"/>
    <col min="13924" max="13935" width="8" style="3" customWidth="1"/>
    <col min="13936" max="13944" width="9.109375" style="3" customWidth="1"/>
    <col min="13945" max="14140" width="11.44140625" style="3"/>
    <col min="14141" max="14141" width="15.44140625" style="3" customWidth="1"/>
    <col min="14142" max="14142" width="11.44140625" style="3"/>
    <col min="14143" max="14143" width="16.6640625" style="3" customWidth="1"/>
    <col min="14144" max="14155" width="7.5546875" style="3" customWidth="1"/>
    <col min="14156" max="14167" width="7.6640625" style="3" customWidth="1"/>
    <col min="14168" max="14179" width="7.88671875" style="3" customWidth="1"/>
    <col min="14180" max="14191" width="8" style="3" customWidth="1"/>
    <col min="14192" max="14200" width="9.109375" style="3" customWidth="1"/>
    <col min="14201" max="14396" width="11.44140625" style="3"/>
    <col min="14397" max="14397" width="15.44140625" style="3" customWidth="1"/>
    <col min="14398" max="14398" width="11.44140625" style="3"/>
    <col min="14399" max="14399" width="16.6640625" style="3" customWidth="1"/>
    <col min="14400" max="14411" width="7.5546875" style="3" customWidth="1"/>
    <col min="14412" max="14423" width="7.6640625" style="3" customWidth="1"/>
    <col min="14424" max="14435" width="7.88671875" style="3" customWidth="1"/>
    <col min="14436" max="14447" width="8" style="3" customWidth="1"/>
    <col min="14448" max="14456" width="9.109375" style="3" customWidth="1"/>
    <col min="14457" max="14652" width="11.44140625" style="3"/>
    <col min="14653" max="14653" width="15.44140625" style="3" customWidth="1"/>
    <col min="14654" max="14654" width="11.44140625" style="3"/>
    <col min="14655" max="14655" width="16.6640625" style="3" customWidth="1"/>
    <col min="14656" max="14667" width="7.5546875" style="3" customWidth="1"/>
    <col min="14668" max="14679" width="7.6640625" style="3" customWidth="1"/>
    <col min="14680" max="14691" width="7.88671875" style="3" customWidth="1"/>
    <col min="14692" max="14703" width="8" style="3" customWidth="1"/>
    <col min="14704" max="14712" width="9.109375" style="3" customWidth="1"/>
    <col min="14713" max="14908" width="11.44140625" style="3"/>
    <col min="14909" max="14909" width="15.44140625" style="3" customWidth="1"/>
    <col min="14910" max="14910" width="11.44140625" style="3"/>
    <col min="14911" max="14911" width="16.6640625" style="3" customWidth="1"/>
    <col min="14912" max="14923" width="7.5546875" style="3" customWidth="1"/>
    <col min="14924" max="14935" width="7.6640625" style="3" customWidth="1"/>
    <col min="14936" max="14947" width="7.88671875" style="3" customWidth="1"/>
    <col min="14948" max="14959" width="8" style="3" customWidth="1"/>
    <col min="14960" max="14968" width="9.109375" style="3" customWidth="1"/>
    <col min="14969" max="15164" width="11.44140625" style="3"/>
    <col min="15165" max="15165" width="15.44140625" style="3" customWidth="1"/>
    <col min="15166" max="15166" width="11.44140625" style="3"/>
    <col min="15167" max="15167" width="16.6640625" style="3" customWidth="1"/>
    <col min="15168" max="15179" width="7.5546875" style="3" customWidth="1"/>
    <col min="15180" max="15191" width="7.6640625" style="3" customWidth="1"/>
    <col min="15192" max="15203" width="7.88671875" style="3" customWidth="1"/>
    <col min="15204" max="15215" width="8" style="3" customWidth="1"/>
    <col min="15216" max="15224" width="9.109375" style="3" customWidth="1"/>
    <col min="15225" max="15420" width="11.44140625" style="3"/>
    <col min="15421" max="15421" width="15.44140625" style="3" customWidth="1"/>
    <col min="15422" max="15422" width="11.44140625" style="3"/>
    <col min="15423" max="15423" width="16.6640625" style="3" customWidth="1"/>
    <col min="15424" max="15435" width="7.5546875" style="3" customWidth="1"/>
    <col min="15436" max="15447" width="7.6640625" style="3" customWidth="1"/>
    <col min="15448" max="15459" width="7.88671875" style="3" customWidth="1"/>
    <col min="15460" max="15471" width="8" style="3" customWidth="1"/>
    <col min="15472" max="15480" width="9.109375" style="3" customWidth="1"/>
    <col min="15481" max="15676" width="11.44140625" style="3"/>
    <col min="15677" max="15677" width="15.44140625" style="3" customWidth="1"/>
    <col min="15678" max="15678" width="11.44140625" style="3"/>
    <col min="15679" max="15679" width="16.6640625" style="3" customWidth="1"/>
    <col min="15680" max="15691" width="7.5546875" style="3" customWidth="1"/>
    <col min="15692" max="15703" width="7.6640625" style="3" customWidth="1"/>
    <col min="15704" max="15715" width="7.88671875" style="3" customWidth="1"/>
    <col min="15716" max="15727" width="8" style="3" customWidth="1"/>
    <col min="15728" max="15736" width="9.109375" style="3" customWidth="1"/>
    <col min="15737" max="15932" width="11.44140625" style="3"/>
    <col min="15933" max="15933" width="15.44140625" style="3" customWidth="1"/>
    <col min="15934" max="15934" width="11.44140625" style="3"/>
    <col min="15935" max="15935" width="16.6640625" style="3" customWidth="1"/>
    <col min="15936" max="15947" width="7.5546875" style="3" customWidth="1"/>
    <col min="15948" max="15959" width="7.6640625" style="3" customWidth="1"/>
    <col min="15960" max="15971" width="7.88671875" style="3" customWidth="1"/>
    <col min="15972" max="15983" width="8" style="3" customWidth="1"/>
    <col min="15984" max="15992" width="9.109375" style="3" customWidth="1"/>
    <col min="15993" max="16384" width="11.44140625" style="3"/>
  </cols>
  <sheetData>
    <row r="1" spans="1:15">
      <c r="A1" s="1"/>
    </row>
    <row r="2" spans="1:15" ht="19.2">
      <c r="B2" s="29" t="s">
        <v>21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>
      <c r="B3" s="4"/>
    </row>
    <row r="4" spans="1:15" ht="15.6" thickBot="1">
      <c r="B4" s="28" t="s"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ht="20.25" customHeight="1" thickBot="1">
      <c r="B5" s="25" t="s">
        <v>14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5" s="7" customFormat="1" ht="18" customHeight="1">
      <c r="B6" s="8" t="s">
        <v>15</v>
      </c>
      <c r="C6" s="9">
        <f t="shared" ref="C6:C17" si="0">SUM(D6:O6)</f>
        <v>61619892</v>
      </c>
      <c r="D6" s="9">
        <f>+SUM(D7:D17)</f>
        <v>3962268</v>
      </c>
      <c r="E6" s="9">
        <f t="shared" ref="E6:N6" si="1">+SUM(E7:E17)</f>
        <v>3797450</v>
      </c>
      <c r="F6" s="9">
        <f t="shared" si="1"/>
        <v>5050180</v>
      </c>
      <c r="G6" s="9">
        <f t="shared" si="1"/>
        <v>4464683</v>
      </c>
      <c r="H6" s="9">
        <f t="shared" si="1"/>
        <v>4795134</v>
      </c>
      <c r="I6" s="9">
        <f t="shared" si="1"/>
        <v>5068960</v>
      </c>
      <c r="J6" s="9">
        <f t="shared" si="1"/>
        <v>5658031</v>
      </c>
      <c r="K6" s="9">
        <f t="shared" si="1"/>
        <v>5546684</v>
      </c>
      <c r="L6" s="9">
        <f t="shared" si="1"/>
        <v>6033744</v>
      </c>
      <c r="M6" s="9">
        <f t="shared" si="1"/>
        <v>5549198</v>
      </c>
      <c r="N6" s="9">
        <f t="shared" si="1"/>
        <v>5549393</v>
      </c>
      <c r="O6" s="9">
        <f>+SUM(O7:O17)</f>
        <v>6144167</v>
      </c>
    </row>
    <row r="7" spans="1:15" s="7" customFormat="1">
      <c r="B7" s="10" t="s">
        <v>27</v>
      </c>
      <c r="C7" s="11">
        <f t="shared" si="0"/>
        <v>60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60</v>
      </c>
      <c r="N7" s="12">
        <v>0</v>
      </c>
      <c r="O7" s="12">
        <v>0</v>
      </c>
    </row>
    <row r="8" spans="1:15" s="7" customFormat="1">
      <c r="B8" s="13" t="s">
        <v>28</v>
      </c>
      <c r="C8" s="14">
        <f t="shared" si="0"/>
        <v>107</v>
      </c>
      <c r="D8" s="21">
        <v>107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</row>
    <row r="9" spans="1:15">
      <c r="B9" s="16" t="s">
        <v>29</v>
      </c>
      <c r="C9" s="14">
        <f t="shared" si="0"/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</row>
    <row r="10" spans="1:15">
      <c r="B10" s="13" t="s">
        <v>30</v>
      </c>
      <c r="C10" s="14">
        <f t="shared" si="0"/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</row>
    <row r="11" spans="1:15">
      <c r="B11" s="13" t="s">
        <v>31</v>
      </c>
      <c r="C11" s="14">
        <f t="shared" si="0"/>
        <v>61531792</v>
      </c>
      <c r="D11" s="21">
        <v>3928079</v>
      </c>
      <c r="E11" s="21">
        <v>3770765</v>
      </c>
      <c r="F11" s="21">
        <v>5036771</v>
      </c>
      <c r="G11" s="21">
        <v>4451287</v>
      </c>
      <c r="H11" s="21">
        <v>4795104</v>
      </c>
      <c r="I11" s="21">
        <v>5068940</v>
      </c>
      <c r="J11" s="21">
        <v>5658030</v>
      </c>
      <c r="K11" s="21">
        <v>5546684</v>
      </c>
      <c r="L11" s="21">
        <v>6033744</v>
      </c>
      <c r="M11" s="21">
        <v>5549138</v>
      </c>
      <c r="N11" s="21">
        <v>5549333</v>
      </c>
      <c r="O11" s="21">
        <v>6143917</v>
      </c>
    </row>
    <row r="12" spans="1:15">
      <c r="B12" s="13" t="s">
        <v>32</v>
      </c>
      <c r="C12" s="14">
        <f t="shared" si="0"/>
        <v>87283</v>
      </c>
      <c r="D12" s="21">
        <v>33983</v>
      </c>
      <c r="E12" s="21">
        <v>26585</v>
      </c>
      <c r="F12" s="21">
        <v>13319</v>
      </c>
      <c r="G12" s="21">
        <v>13396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</row>
    <row r="13" spans="1:15">
      <c r="B13" s="16" t="s">
        <v>33</v>
      </c>
      <c r="C13" s="14">
        <f t="shared" si="0"/>
        <v>30</v>
      </c>
      <c r="D13" s="17">
        <v>0</v>
      </c>
      <c r="E13" s="17">
        <v>0</v>
      </c>
      <c r="F13" s="17">
        <v>0</v>
      </c>
      <c r="G13" s="17">
        <v>0</v>
      </c>
      <c r="H13" s="21">
        <v>30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</row>
    <row r="14" spans="1:15">
      <c r="B14" s="16" t="s">
        <v>34</v>
      </c>
      <c r="C14" s="14">
        <f t="shared" si="0"/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</row>
    <row r="15" spans="1:15">
      <c r="B15" s="16" t="s">
        <v>35</v>
      </c>
      <c r="C15" s="14">
        <f t="shared" si="0"/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</row>
    <row r="16" spans="1:15">
      <c r="B16" s="16" t="s">
        <v>36</v>
      </c>
      <c r="C16" s="14">
        <f t="shared" si="0"/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</row>
    <row r="17" spans="2:15" ht="15.6" thickBot="1">
      <c r="B17" s="18" t="s">
        <v>37</v>
      </c>
      <c r="C17" s="19">
        <f t="shared" si="0"/>
        <v>620</v>
      </c>
      <c r="D17" s="20">
        <v>99</v>
      </c>
      <c r="E17" s="20">
        <v>100</v>
      </c>
      <c r="F17" s="20">
        <v>90</v>
      </c>
      <c r="G17" s="20">
        <v>0</v>
      </c>
      <c r="H17" s="20">
        <v>0</v>
      </c>
      <c r="I17" s="20">
        <v>20</v>
      </c>
      <c r="J17" s="20">
        <v>1</v>
      </c>
      <c r="K17" s="20">
        <v>0</v>
      </c>
      <c r="L17" s="20">
        <v>0</v>
      </c>
      <c r="M17" s="20">
        <v>0</v>
      </c>
      <c r="N17" s="20">
        <v>60</v>
      </c>
      <c r="O17" s="20">
        <v>250</v>
      </c>
    </row>
    <row r="18" spans="2:15">
      <c r="B18" s="3" t="s">
        <v>17</v>
      </c>
    </row>
    <row r="19" spans="2:15">
      <c r="B19" s="13" t="s">
        <v>18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9"/>
  <sheetViews>
    <sheetView showRowColHeaders="0" zoomScale="72" zoomScaleNormal="72" workbookViewId="0">
      <selection activeCell="H38" sqref="H38:H39"/>
    </sheetView>
  </sheetViews>
  <sheetFormatPr baseColWidth="10" defaultRowHeight="15"/>
  <cols>
    <col min="1" max="1" width="2.6640625" style="3" customWidth="1"/>
    <col min="2" max="2" width="59.6640625" style="2" customWidth="1"/>
    <col min="3" max="31" width="12.6640625" style="3" customWidth="1"/>
    <col min="32" max="56" width="11.44140625" style="3"/>
    <col min="57" max="57" width="15.44140625" style="3" customWidth="1"/>
    <col min="58" max="58" width="11.44140625" style="3"/>
    <col min="59" max="59" width="16.6640625" style="3" customWidth="1"/>
    <col min="60" max="71" width="7.5546875" style="3" customWidth="1"/>
    <col min="72" max="83" width="7.6640625" style="3" customWidth="1"/>
    <col min="84" max="95" width="7.88671875" style="3" customWidth="1"/>
    <col min="96" max="107" width="8" style="3" customWidth="1"/>
    <col min="108" max="116" width="9.109375" style="3" customWidth="1"/>
    <col min="117" max="312" width="11.44140625" style="3"/>
    <col min="313" max="313" width="15.44140625" style="3" customWidth="1"/>
    <col min="314" max="314" width="11.44140625" style="3"/>
    <col min="315" max="315" width="16.6640625" style="3" customWidth="1"/>
    <col min="316" max="327" width="7.5546875" style="3" customWidth="1"/>
    <col min="328" max="339" width="7.6640625" style="3" customWidth="1"/>
    <col min="340" max="351" width="7.88671875" style="3" customWidth="1"/>
    <col min="352" max="363" width="8" style="3" customWidth="1"/>
    <col min="364" max="372" width="9.109375" style="3" customWidth="1"/>
    <col min="373" max="568" width="11.44140625" style="3"/>
    <col min="569" max="569" width="15.44140625" style="3" customWidth="1"/>
    <col min="570" max="570" width="11.44140625" style="3"/>
    <col min="571" max="571" width="16.6640625" style="3" customWidth="1"/>
    <col min="572" max="583" width="7.5546875" style="3" customWidth="1"/>
    <col min="584" max="595" width="7.6640625" style="3" customWidth="1"/>
    <col min="596" max="607" width="7.88671875" style="3" customWidth="1"/>
    <col min="608" max="619" width="8" style="3" customWidth="1"/>
    <col min="620" max="628" width="9.109375" style="3" customWidth="1"/>
    <col min="629" max="824" width="11.44140625" style="3"/>
    <col min="825" max="825" width="15.44140625" style="3" customWidth="1"/>
    <col min="826" max="826" width="11.44140625" style="3"/>
    <col min="827" max="827" width="16.6640625" style="3" customWidth="1"/>
    <col min="828" max="839" width="7.5546875" style="3" customWidth="1"/>
    <col min="840" max="851" width="7.6640625" style="3" customWidth="1"/>
    <col min="852" max="863" width="7.88671875" style="3" customWidth="1"/>
    <col min="864" max="875" width="8" style="3" customWidth="1"/>
    <col min="876" max="884" width="9.109375" style="3" customWidth="1"/>
    <col min="885" max="1080" width="11.44140625" style="3"/>
    <col min="1081" max="1081" width="15.44140625" style="3" customWidth="1"/>
    <col min="1082" max="1082" width="11.44140625" style="3"/>
    <col min="1083" max="1083" width="16.6640625" style="3" customWidth="1"/>
    <col min="1084" max="1095" width="7.5546875" style="3" customWidth="1"/>
    <col min="1096" max="1107" width="7.6640625" style="3" customWidth="1"/>
    <col min="1108" max="1119" width="7.88671875" style="3" customWidth="1"/>
    <col min="1120" max="1131" width="8" style="3" customWidth="1"/>
    <col min="1132" max="1140" width="9.109375" style="3" customWidth="1"/>
    <col min="1141" max="1336" width="11.44140625" style="3"/>
    <col min="1337" max="1337" width="15.44140625" style="3" customWidth="1"/>
    <col min="1338" max="1338" width="11.44140625" style="3"/>
    <col min="1339" max="1339" width="16.6640625" style="3" customWidth="1"/>
    <col min="1340" max="1351" width="7.5546875" style="3" customWidth="1"/>
    <col min="1352" max="1363" width="7.6640625" style="3" customWidth="1"/>
    <col min="1364" max="1375" width="7.88671875" style="3" customWidth="1"/>
    <col min="1376" max="1387" width="8" style="3" customWidth="1"/>
    <col min="1388" max="1396" width="9.109375" style="3" customWidth="1"/>
    <col min="1397" max="1592" width="11.44140625" style="3"/>
    <col min="1593" max="1593" width="15.44140625" style="3" customWidth="1"/>
    <col min="1594" max="1594" width="11.44140625" style="3"/>
    <col min="1595" max="1595" width="16.6640625" style="3" customWidth="1"/>
    <col min="1596" max="1607" width="7.5546875" style="3" customWidth="1"/>
    <col min="1608" max="1619" width="7.6640625" style="3" customWidth="1"/>
    <col min="1620" max="1631" width="7.88671875" style="3" customWidth="1"/>
    <col min="1632" max="1643" width="8" style="3" customWidth="1"/>
    <col min="1644" max="1652" width="9.109375" style="3" customWidth="1"/>
    <col min="1653" max="1848" width="11.44140625" style="3"/>
    <col min="1849" max="1849" width="15.44140625" style="3" customWidth="1"/>
    <col min="1850" max="1850" width="11.44140625" style="3"/>
    <col min="1851" max="1851" width="16.6640625" style="3" customWidth="1"/>
    <col min="1852" max="1863" width="7.5546875" style="3" customWidth="1"/>
    <col min="1864" max="1875" width="7.6640625" style="3" customWidth="1"/>
    <col min="1876" max="1887" width="7.88671875" style="3" customWidth="1"/>
    <col min="1888" max="1899" width="8" style="3" customWidth="1"/>
    <col min="1900" max="1908" width="9.109375" style="3" customWidth="1"/>
    <col min="1909" max="2104" width="11.44140625" style="3"/>
    <col min="2105" max="2105" width="15.44140625" style="3" customWidth="1"/>
    <col min="2106" max="2106" width="11.44140625" style="3"/>
    <col min="2107" max="2107" width="16.6640625" style="3" customWidth="1"/>
    <col min="2108" max="2119" width="7.5546875" style="3" customWidth="1"/>
    <col min="2120" max="2131" width="7.6640625" style="3" customWidth="1"/>
    <col min="2132" max="2143" width="7.88671875" style="3" customWidth="1"/>
    <col min="2144" max="2155" width="8" style="3" customWidth="1"/>
    <col min="2156" max="2164" width="9.109375" style="3" customWidth="1"/>
    <col min="2165" max="2360" width="11.44140625" style="3"/>
    <col min="2361" max="2361" width="15.44140625" style="3" customWidth="1"/>
    <col min="2362" max="2362" width="11.44140625" style="3"/>
    <col min="2363" max="2363" width="16.6640625" style="3" customWidth="1"/>
    <col min="2364" max="2375" width="7.5546875" style="3" customWidth="1"/>
    <col min="2376" max="2387" width="7.6640625" style="3" customWidth="1"/>
    <col min="2388" max="2399" width="7.88671875" style="3" customWidth="1"/>
    <col min="2400" max="2411" width="8" style="3" customWidth="1"/>
    <col min="2412" max="2420" width="9.109375" style="3" customWidth="1"/>
    <col min="2421" max="2616" width="11.44140625" style="3"/>
    <col min="2617" max="2617" width="15.44140625" style="3" customWidth="1"/>
    <col min="2618" max="2618" width="11.44140625" style="3"/>
    <col min="2619" max="2619" width="16.6640625" style="3" customWidth="1"/>
    <col min="2620" max="2631" width="7.5546875" style="3" customWidth="1"/>
    <col min="2632" max="2643" width="7.6640625" style="3" customWidth="1"/>
    <col min="2644" max="2655" width="7.88671875" style="3" customWidth="1"/>
    <col min="2656" max="2667" width="8" style="3" customWidth="1"/>
    <col min="2668" max="2676" width="9.109375" style="3" customWidth="1"/>
    <col min="2677" max="2872" width="11.44140625" style="3"/>
    <col min="2873" max="2873" width="15.44140625" style="3" customWidth="1"/>
    <col min="2874" max="2874" width="11.44140625" style="3"/>
    <col min="2875" max="2875" width="16.6640625" style="3" customWidth="1"/>
    <col min="2876" max="2887" width="7.5546875" style="3" customWidth="1"/>
    <col min="2888" max="2899" width="7.6640625" style="3" customWidth="1"/>
    <col min="2900" max="2911" width="7.88671875" style="3" customWidth="1"/>
    <col min="2912" max="2923" width="8" style="3" customWidth="1"/>
    <col min="2924" max="2932" width="9.109375" style="3" customWidth="1"/>
    <col min="2933" max="3128" width="11.44140625" style="3"/>
    <col min="3129" max="3129" width="15.44140625" style="3" customWidth="1"/>
    <col min="3130" max="3130" width="11.44140625" style="3"/>
    <col min="3131" max="3131" width="16.6640625" style="3" customWidth="1"/>
    <col min="3132" max="3143" width="7.5546875" style="3" customWidth="1"/>
    <col min="3144" max="3155" width="7.6640625" style="3" customWidth="1"/>
    <col min="3156" max="3167" width="7.88671875" style="3" customWidth="1"/>
    <col min="3168" max="3179" width="8" style="3" customWidth="1"/>
    <col min="3180" max="3188" width="9.109375" style="3" customWidth="1"/>
    <col min="3189" max="3384" width="11.44140625" style="3"/>
    <col min="3385" max="3385" width="15.44140625" style="3" customWidth="1"/>
    <col min="3386" max="3386" width="11.44140625" style="3"/>
    <col min="3387" max="3387" width="16.6640625" style="3" customWidth="1"/>
    <col min="3388" max="3399" width="7.5546875" style="3" customWidth="1"/>
    <col min="3400" max="3411" width="7.6640625" style="3" customWidth="1"/>
    <col min="3412" max="3423" width="7.88671875" style="3" customWidth="1"/>
    <col min="3424" max="3435" width="8" style="3" customWidth="1"/>
    <col min="3436" max="3444" width="9.109375" style="3" customWidth="1"/>
    <col min="3445" max="3640" width="11.44140625" style="3"/>
    <col min="3641" max="3641" width="15.44140625" style="3" customWidth="1"/>
    <col min="3642" max="3642" width="11.44140625" style="3"/>
    <col min="3643" max="3643" width="16.6640625" style="3" customWidth="1"/>
    <col min="3644" max="3655" width="7.5546875" style="3" customWidth="1"/>
    <col min="3656" max="3667" width="7.6640625" style="3" customWidth="1"/>
    <col min="3668" max="3679" width="7.88671875" style="3" customWidth="1"/>
    <col min="3680" max="3691" width="8" style="3" customWidth="1"/>
    <col min="3692" max="3700" width="9.109375" style="3" customWidth="1"/>
    <col min="3701" max="3896" width="11.44140625" style="3"/>
    <col min="3897" max="3897" width="15.44140625" style="3" customWidth="1"/>
    <col min="3898" max="3898" width="11.44140625" style="3"/>
    <col min="3899" max="3899" width="16.6640625" style="3" customWidth="1"/>
    <col min="3900" max="3911" width="7.5546875" style="3" customWidth="1"/>
    <col min="3912" max="3923" width="7.6640625" style="3" customWidth="1"/>
    <col min="3924" max="3935" width="7.88671875" style="3" customWidth="1"/>
    <col min="3936" max="3947" width="8" style="3" customWidth="1"/>
    <col min="3948" max="3956" width="9.109375" style="3" customWidth="1"/>
    <col min="3957" max="4152" width="11.44140625" style="3"/>
    <col min="4153" max="4153" width="15.44140625" style="3" customWidth="1"/>
    <col min="4154" max="4154" width="11.44140625" style="3"/>
    <col min="4155" max="4155" width="16.6640625" style="3" customWidth="1"/>
    <col min="4156" max="4167" width="7.5546875" style="3" customWidth="1"/>
    <col min="4168" max="4179" width="7.6640625" style="3" customWidth="1"/>
    <col min="4180" max="4191" width="7.88671875" style="3" customWidth="1"/>
    <col min="4192" max="4203" width="8" style="3" customWidth="1"/>
    <col min="4204" max="4212" width="9.109375" style="3" customWidth="1"/>
    <col min="4213" max="4408" width="11.44140625" style="3"/>
    <col min="4409" max="4409" width="15.44140625" style="3" customWidth="1"/>
    <col min="4410" max="4410" width="11.44140625" style="3"/>
    <col min="4411" max="4411" width="16.6640625" style="3" customWidth="1"/>
    <col min="4412" max="4423" width="7.5546875" style="3" customWidth="1"/>
    <col min="4424" max="4435" width="7.6640625" style="3" customWidth="1"/>
    <col min="4436" max="4447" width="7.88671875" style="3" customWidth="1"/>
    <col min="4448" max="4459" width="8" style="3" customWidth="1"/>
    <col min="4460" max="4468" width="9.109375" style="3" customWidth="1"/>
    <col min="4469" max="4664" width="11.44140625" style="3"/>
    <col min="4665" max="4665" width="15.44140625" style="3" customWidth="1"/>
    <col min="4666" max="4666" width="11.44140625" style="3"/>
    <col min="4667" max="4667" width="16.6640625" style="3" customWidth="1"/>
    <col min="4668" max="4679" width="7.5546875" style="3" customWidth="1"/>
    <col min="4680" max="4691" width="7.6640625" style="3" customWidth="1"/>
    <col min="4692" max="4703" width="7.88671875" style="3" customWidth="1"/>
    <col min="4704" max="4715" width="8" style="3" customWidth="1"/>
    <col min="4716" max="4724" width="9.109375" style="3" customWidth="1"/>
    <col min="4725" max="4920" width="11.44140625" style="3"/>
    <col min="4921" max="4921" width="15.44140625" style="3" customWidth="1"/>
    <col min="4922" max="4922" width="11.44140625" style="3"/>
    <col min="4923" max="4923" width="16.6640625" style="3" customWidth="1"/>
    <col min="4924" max="4935" width="7.5546875" style="3" customWidth="1"/>
    <col min="4936" max="4947" width="7.6640625" style="3" customWidth="1"/>
    <col min="4948" max="4959" width="7.88671875" style="3" customWidth="1"/>
    <col min="4960" max="4971" width="8" style="3" customWidth="1"/>
    <col min="4972" max="4980" width="9.109375" style="3" customWidth="1"/>
    <col min="4981" max="5176" width="11.44140625" style="3"/>
    <col min="5177" max="5177" width="15.44140625" style="3" customWidth="1"/>
    <col min="5178" max="5178" width="11.44140625" style="3"/>
    <col min="5179" max="5179" width="16.6640625" style="3" customWidth="1"/>
    <col min="5180" max="5191" width="7.5546875" style="3" customWidth="1"/>
    <col min="5192" max="5203" width="7.6640625" style="3" customWidth="1"/>
    <col min="5204" max="5215" width="7.88671875" style="3" customWidth="1"/>
    <col min="5216" max="5227" width="8" style="3" customWidth="1"/>
    <col min="5228" max="5236" width="9.109375" style="3" customWidth="1"/>
    <col min="5237" max="5432" width="11.44140625" style="3"/>
    <col min="5433" max="5433" width="15.44140625" style="3" customWidth="1"/>
    <col min="5434" max="5434" width="11.44140625" style="3"/>
    <col min="5435" max="5435" width="16.6640625" style="3" customWidth="1"/>
    <col min="5436" max="5447" width="7.5546875" style="3" customWidth="1"/>
    <col min="5448" max="5459" width="7.6640625" style="3" customWidth="1"/>
    <col min="5460" max="5471" width="7.88671875" style="3" customWidth="1"/>
    <col min="5472" max="5483" width="8" style="3" customWidth="1"/>
    <col min="5484" max="5492" width="9.109375" style="3" customWidth="1"/>
    <col min="5493" max="5688" width="11.44140625" style="3"/>
    <col min="5689" max="5689" width="15.44140625" style="3" customWidth="1"/>
    <col min="5690" max="5690" width="11.44140625" style="3"/>
    <col min="5691" max="5691" width="16.6640625" style="3" customWidth="1"/>
    <col min="5692" max="5703" width="7.5546875" style="3" customWidth="1"/>
    <col min="5704" max="5715" width="7.6640625" style="3" customWidth="1"/>
    <col min="5716" max="5727" width="7.88671875" style="3" customWidth="1"/>
    <col min="5728" max="5739" width="8" style="3" customWidth="1"/>
    <col min="5740" max="5748" width="9.109375" style="3" customWidth="1"/>
    <col min="5749" max="5944" width="11.44140625" style="3"/>
    <col min="5945" max="5945" width="15.44140625" style="3" customWidth="1"/>
    <col min="5946" max="5946" width="11.44140625" style="3"/>
    <col min="5947" max="5947" width="16.6640625" style="3" customWidth="1"/>
    <col min="5948" max="5959" width="7.5546875" style="3" customWidth="1"/>
    <col min="5960" max="5971" width="7.6640625" style="3" customWidth="1"/>
    <col min="5972" max="5983" width="7.88671875" style="3" customWidth="1"/>
    <col min="5984" max="5995" width="8" style="3" customWidth="1"/>
    <col min="5996" max="6004" width="9.109375" style="3" customWidth="1"/>
    <col min="6005" max="6200" width="11.44140625" style="3"/>
    <col min="6201" max="6201" width="15.44140625" style="3" customWidth="1"/>
    <col min="6202" max="6202" width="11.44140625" style="3"/>
    <col min="6203" max="6203" width="16.6640625" style="3" customWidth="1"/>
    <col min="6204" max="6215" width="7.5546875" style="3" customWidth="1"/>
    <col min="6216" max="6227" width="7.6640625" style="3" customWidth="1"/>
    <col min="6228" max="6239" width="7.88671875" style="3" customWidth="1"/>
    <col min="6240" max="6251" width="8" style="3" customWidth="1"/>
    <col min="6252" max="6260" width="9.109375" style="3" customWidth="1"/>
    <col min="6261" max="6456" width="11.44140625" style="3"/>
    <col min="6457" max="6457" width="15.44140625" style="3" customWidth="1"/>
    <col min="6458" max="6458" width="11.44140625" style="3"/>
    <col min="6459" max="6459" width="16.6640625" style="3" customWidth="1"/>
    <col min="6460" max="6471" width="7.5546875" style="3" customWidth="1"/>
    <col min="6472" max="6483" width="7.6640625" style="3" customWidth="1"/>
    <col min="6484" max="6495" width="7.88671875" style="3" customWidth="1"/>
    <col min="6496" max="6507" width="8" style="3" customWidth="1"/>
    <col min="6508" max="6516" width="9.109375" style="3" customWidth="1"/>
    <col min="6517" max="6712" width="11.44140625" style="3"/>
    <col min="6713" max="6713" width="15.44140625" style="3" customWidth="1"/>
    <col min="6714" max="6714" width="11.44140625" style="3"/>
    <col min="6715" max="6715" width="16.6640625" style="3" customWidth="1"/>
    <col min="6716" max="6727" width="7.5546875" style="3" customWidth="1"/>
    <col min="6728" max="6739" width="7.6640625" style="3" customWidth="1"/>
    <col min="6740" max="6751" width="7.88671875" style="3" customWidth="1"/>
    <col min="6752" max="6763" width="8" style="3" customWidth="1"/>
    <col min="6764" max="6772" width="9.109375" style="3" customWidth="1"/>
    <col min="6773" max="6968" width="11.44140625" style="3"/>
    <col min="6969" max="6969" width="15.44140625" style="3" customWidth="1"/>
    <col min="6970" max="6970" width="11.44140625" style="3"/>
    <col min="6971" max="6971" width="16.6640625" style="3" customWidth="1"/>
    <col min="6972" max="6983" width="7.5546875" style="3" customWidth="1"/>
    <col min="6984" max="6995" width="7.6640625" style="3" customWidth="1"/>
    <col min="6996" max="7007" width="7.88671875" style="3" customWidth="1"/>
    <col min="7008" max="7019" width="8" style="3" customWidth="1"/>
    <col min="7020" max="7028" width="9.109375" style="3" customWidth="1"/>
    <col min="7029" max="7224" width="11.44140625" style="3"/>
    <col min="7225" max="7225" width="15.44140625" style="3" customWidth="1"/>
    <col min="7226" max="7226" width="11.44140625" style="3"/>
    <col min="7227" max="7227" width="16.6640625" style="3" customWidth="1"/>
    <col min="7228" max="7239" width="7.5546875" style="3" customWidth="1"/>
    <col min="7240" max="7251" width="7.6640625" style="3" customWidth="1"/>
    <col min="7252" max="7263" width="7.88671875" style="3" customWidth="1"/>
    <col min="7264" max="7275" width="8" style="3" customWidth="1"/>
    <col min="7276" max="7284" width="9.109375" style="3" customWidth="1"/>
    <col min="7285" max="7480" width="11.44140625" style="3"/>
    <col min="7481" max="7481" width="15.44140625" style="3" customWidth="1"/>
    <col min="7482" max="7482" width="11.44140625" style="3"/>
    <col min="7483" max="7483" width="16.6640625" style="3" customWidth="1"/>
    <col min="7484" max="7495" width="7.5546875" style="3" customWidth="1"/>
    <col min="7496" max="7507" width="7.6640625" style="3" customWidth="1"/>
    <col min="7508" max="7519" width="7.88671875" style="3" customWidth="1"/>
    <col min="7520" max="7531" width="8" style="3" customWidth="1"/>
    <col min="7532" max="7540" width="9.109375" style="3" customWidth="1"/>
    <col min="7541" max="7736" width="11.44140625" style="3"/>
    <col min="7737" max="7737" width="15.44140625" style="3" customWidth="1"/>
    <col min="7738" max="7738" width="11.44140625" style="3"/>
    <col min="7739" max="7739" width="16.6640625" style="3" customWidth="1"/>
    <col min="7740" max="7751" width="7.5546875" style="3" customWidth="1"/>
    <col min="7752" max="7763" width="7.6640625" style="3" customWidth="1"/>
    <col min="7764" max="7775" width="7.88671875" style="3" customWidth="1"/>
    <col min="7776" max="7787" width="8" style="3" customWidth="1"/>
    <col min="7788" max="7796" width="9.109375" style="3" customWidth="1"/>
    <col min="7797" max="7992" width="11.44140625" style="3"/>
    <col min="7993" max="7993" width="15.44140625" style="3" customWidth="1"/>
    <col min="7994" max="7994" width="11.44140625" style="3"/>
    <col min="7995" max="7995" width="16.6640625" style="3" customWidth="1"/>
    <col min="7996" max="8007" width="7.5546875" style="3" customWidth="1"/>
    <col min="8008" max="8019" width="7.6640625" style="3" customWidth="1"/>
    <col min="8020" max="8031" width="7.88671875" style="3" customWidth="1"/>
    <col min="8032" max="8043" width="8" style="3" customWidth="1"/>
    <col min="8044" max="8052" width="9.109375" style="3" customWidth="1"/>
    <col min="8053" max="8248" width="11.44140625" style="3"/>
    <col min="8249" max="8249" width="15.44140625" style="3" customWidth="1"/>
    <col min="8250" max="8250" width="11.44140625" style="3"/>
    <col min="8251" max="8251" width="16.6640625" style="3" customWidth="1"/>
    <col min="8252" max="8263" width="7.5546875" style="3" customWidth="1"/>
    <col min="8264" max="8275" width="7.6640625" style="3" customWidth="1"/>
    <col min="8276" max="8287" width="7.88671875" style="3" customWidth="1"/>
    <col min="8288" max="8299" width="8" style="3" customWidth="1"/>
    <col min="8300" max="8308" width="9.109375" style="3" customWidth="1"/>
    <col min="8309" max="8504" width="11.44140625" style="3"/>
    <col min="8505" max="8505" width="15.44140625" style="3" customWidth="1"/>
    <col min="8506" max="8506" width="11.44140625" style="3"/>
    <col min="8507" max="8507" width="16.6640625" style="3" customWidth="1"/>
    <col min="8508" max="8519" width="7.5546875" style="3" customWidth="1"/>
    <col min="8520" max="8531" width="7.6640625" style="3" customWidth="1"/>
    <col min="8532" max="8543" width="7.88671875" style="3" customWidth="1"/>
    <col min="8544" max="8555" width="8" style="3" customWidth="1"/>
    <col min="8556" max="8564" width="9.109375" style="3" customWidth="1"/>
    <col min="8565" max="8760" width="11.44140625" style="3"/>
    <col min="8761" max="8761" width="15.44140625" style="3" customWidth="1"/>
    <col min="8762" max="8762" width="11.44140625" style="3"/>
    <col min="8763" max="8763" width="16.6640625" style="3" customWidth="1"/>
    <col min="8764" max="8775" width="7.5546875" style="3" customWidth="1"/>
    <col min="8776" max="8787" width="7.6640625" style="3" customWidth="1"/>
    <col min="8788" max="8799" width="7.88671875" style="3" customWidth="1"/>
    <col min="8800" max="8811" width="8" style="3" customWidth="1"/>
    <col min="8812" max="8820" width="9.109375" style="3" customWidth="1"/>
    <col min="8821" max="9016" width="11.44140625" style="3"/>
    <col min="9017" max="9017" width="15.44140625" style="3" customWidth="1"/>
    <col min="9018" max="9018" width="11.44140625" style="3"/>
    <col min="9019" max="9019" width="16.6640625" style="3" customWidth="1"/>
    <col min="9020" max="9031" width="7.5546875" style="3" customWidth="1"/>
    <col min="9032" max="9043" width="7.6640625" style="3" customWidth="1"/>
    <col min="9044" max="9055" width="7.88671875" style="3" customWidth="1"/>
    <col min="9056" max="9067" width="8" style="3" customWidth="1"/>
    <col min="9068" max="9076" width="9.109375" style="3" customWidth="1"/>
    <col min="9077" max="9272" width="11.44140625" style="3"/>
    <col min="9273" max="9273" width="15.44140625" style="3" customWidth="1"/>
    <col min="9274" max="9274" width="11.44140625" style="3"/>
    <col min="9275" max="9275" width="16.6640625" style="3" customWidth="1"/>
    <col min="9276" max="9287" width="7.5546875" style="3" customWidth="1"/>
    <col min="9288" max="9299" width="7.6640625" style="3" customWidth="1"/>
    <col min="9300" max="9311" width="7.88671875" style="3" customWidth="1"/>
    <col min="9312" max="9323" width="8" style="3" customWidth="1"/>
    <col min="9324" max="9332" width="9.109375" style="3" customWidth="1"/>
    <col min="9333" max="9528" width="11.44140625" style="3"/>
    <col min="9529" max="9529" width="15.44140625" style="3" customWidth="1"/>
    <col min="9530" max="9530" width="11.44140625" style="3"/>
    <col min="9531" max="9531" width="16.6640625" style="3" customWidth="1"/>
    <col min="9532" max="9543" width="7.5546875" style="3" customWidth="1"/>
    <col min="9544" max="9555" width="7.6640625" style="3" customWidth="1"/>
    <col min="9556" max="9567" width="7.88671875" style="3" customWidth="1"/>
    <col min="9568" max="9579" width="8" style="3" customWidth="1"/>
    <col min="9580" max="9588" width="9.109375" style="3" customWidth="1"/>
    <col min="9589" max="9784" width="11.44140625" style="3"/>
    <col min="9785" max="9785" width="15.44140625" style="3" customWidth="1"/>
    <col min="9786" max="9786" width="11.44140625" style="3"/>
    <col min="9787" max="9787" width="16.6640625" style="3" customWidth="1"/>
    <col min="9788" max="9799" width="7.5546875" style="3" customWidth="1"/>
    <col min="9800" max="9811" width="7.6640625" style="3" customWidth="1"/>
    <col min="9812" max="9823" width="7.88671875" style="3" customWidth="1"/>
    <col min="9824" max="9835" width="8" style="3" customWidth="1"/>
    <col min="9836" max="9844" width="9.109375" style="3" customWidth="1"/>
    <col min="9845" max="10040" width="11.44140625" style="3"/>
    <col min="10041" max="10041" width="15.44140625" style="3" customWidth="1"/>
    <col min="10042" max="10042" width="11.44140625" style="3"/>
    <col min="10043" max="10043" width="16.6640625" style="3" customWidth="1"/>
    <col min="10044" max="10055" width="7.5546875" style="3" customWidth="1"/>
    <col min="10056" max="10067" width="7.6640625" style="3" customWidth="1"/>
    <col min="10068" max="10079" width="7.88671875" style="3" customWidth="1"/>
    <col min="10080" max="10091" width="8" style="3" customWidth="1"/>
    <col min="10092" max="10100" width="9.109375" style="3" customWidth="1"/>
    <col min="10101" max="10296" width="11.44140625" style="3"/>
    <col min="10297" max="10297" width="15.44140625" style="3" customWidth="1"/>
    <col min="10298" max="10298" width="11.44140625" style="3"/>
    <col min="10299" max="10299" width="16.6640625" style="3" customWidth="1"/>
    <col min="10300" max="10311" width="7.5546875" style="3" customWidth="1"/>
    <col min="10312" max="10323" width="7.6640625" style="3" customWidth="1"/>
    <col min="10324" max="10335" width="7.88671875" style="3" customWidth="1"/>
    <col min="10336" max="10347" width="8" style="3" customWidth="1"/>
    <col min="10348" max="10356" width="9.109375" style="3" customWidth="1"/>
    <col min="10357" max="10552" width="11.44140625" style="3"/>
    <col min="10553" max="10553" width="15.44140625" style="3" customWidth="1"/>
    <col min="10554" max="10554" width="11.44140625" style="3"/>
    <col min="10555" max="10555" width="16.6640625" style="3" customWidth="1"/>
    <col min="10556" max="10567" width="7.5546875" style="3" customWidth="1"/>
    <col min="10568" max="10579" width="7.6640625" style="3" customWidth="1"/>
    <col min="10580" max="10591" width="7.88671875" style="3" customWidth="1"/>
    <col min="10592" max="10603" width="8" style="3" customWidth="1"/>
    <col min="10604" max="10612" width="9.109375" style="3" customWidth="1"/>
    <col min="10613" max="10808" width="11.44140625" style="3"/>
    <col min="10809" max="10809" width="15.44140625" style="3" customWidth="1"/>
    <col min="10810" max="10810" width="11.44140625" style="3"/>
    <col min="10811" max="10811" width="16.6640625" style="3" customWidth="1"/>
    <col min="10812" max="10823" width="7.5546875" style="3" customWidth="1"/>
    <col min="10824" max="10835" width="7.6640625" style="3" customWidth="1"/>
    <col min="10836" max="10847" width="7.88671875" style="3" customWidth="1"/>
    <col min="10848" max="10859" width="8" style="3" customWidth="1"/>
    <col min="10860" max="10868" width="9.109375" style="3" customWidth="1"/>
    <col min="10869" max="11064" width="11.44140625" style="3"/>
    <col min="11065" max="11065" width="15.44140625" style="3" customWidth="1"/>
    <col min="11066" max="11066" width="11.44140625" style="3"/>
    <col min="11067" max="11067" width="16.6640625" style="3" customWidth="1"/>
    <col min="11068" max="11079" width="7.5546875" style="3" customWidth="1"/>
    <col min="11080" max="11091" width="7.6640625" style="3" customWidth="1"/>
    <col min="11092" max="11103" width="7.88671875" style="3" customWidth="1"/>
    <col min="11104" max="11115" width="8" style="3" customWidth="1"/>
    <col min="11116" max="11124" width="9.109375" style="3" customWidth="1"/>
    <col min="11125" max="11320" width="11.44140625" style="3"/>
    <col min="11321" max="11321" width="15.44140625" style="3" customWidth="1"/>
    <col min="11322" max="11322" width="11.44140625" style="3"/>
    <col min="11323" max="11323" width="16.6640625" style="3" customWidth="1"/>
    <col min="11324" max="11335" width="7.5546875" style="3" customWidth="1"/>
    <col min="11336" max="11347" width="7.6640625" style="3" customWidth="1"/>
    <col min="11348" max="11359" width="7.88671875" style="3" customWidth="1"/>
    <col min="11360" max="11371" width="8" style="3" customWidth="1"/>
    <col min="11372" max="11380" width="9.109375" style="3" customWidth="1"/>
    <col min="11381" max="11576" width="11.44140625" style="3"/>
    <col min="11577" max="11577" width="15.44140625" style="3" customWidth="1"/>
    <col min="11578" max="11578" width="11.44140625" style="3"/>
    <col min="11579" max="11579" width="16.6640625" style="3" customWidth="1"/>
    <col min="11580" max="11591" width="7.5546875" style="3" customWidth="1"/>
    <col min="11592" max="11603" width="7.6640625" style="3" customWidth="1"/>
    <col min="11604" max="11615" width="7.88671875" style="3" customWidth="1"/>
    <col min="11616" max="11627" width="8" style="3" customWidth="1"/>
    <col min="11628" max="11636" width="9.109375" style="3" customWidth="1"/>
    <col min="11637" max="11832" width="11.44140625" style="3"/>
    <col min="11833" max="11833" width="15.44140625" style="3" customWidth="1"/>
    <col min="11834" max="11834" width="11.44140625" style="3"/>
    <col min="11835" max="11835" width="16.6640625" style="3" customWidth="1"/>
    <col min="11836" max="11847" width="7.5546875" style="3" customWidth="1"/>
    <col min="11848" max="11859" width="7.6640625" style="3" customWidth="1"/>
    <col min="11860" max="11871" width="7.88671875" style="3" customWidth="1"/>
    <col min="11872" max="11883" width="8" style="3" customWidth="1"/>
    <col min="11884" max="11892" width="9.109375" style="3" customWidth="1"/>
    <col min="11893" max="12088" width="11.44140625" style="3"/>
    <col min="12089" max="12089" width="15.44140625" style="3" customWidth="1"/>
    <col min="12090" max="12090" width="11.44140625" style="3"/>
    <col min="12091" max="12091" width="16.6640625" style="3" customWidth="1"/>
    <col min="12092" max="12103" width="7.5546875" style="3" customWidth="1"/>
    <col min="12104" max="12115" width="7.6640625" style="3" customWidth="1"/>
    <col min="12116" max="12127" width="7.88671875" style="3" customWidth="1"/>
    <col min="12128" max="12139" width="8" style="3" customWidth="1"/>
    <col min="12140" max="12148" width="9.109375" style="3" customWidth="1"/>
    <col min="12149" max="12344" width="11.44140625" style="3"/>
    <col min="12345" max="12345" width="15.44140625" style="3" customWidth="1"/>
    <col min="12346" max="12346" width="11.44140625" style="3"/>
    <col min="12347" max="12347" width="16.6640625" style="3" customWidth="1"/>
    <col min="12348" max="12359" width="7.5546875" style="3" customWidth="1"/>
    <col min="12360" max="12371" width="7.6640625" style="3" customWidth="1"/>
    <col min="12372" max="12383" width="7.88671875" style="3" customWidth="1"/>
    <col min="12384" max="12395" width="8" style="3" customWidth="1"/>
    <col min="12396" max="12404" width="9.109375" style="3" customWidth="1"/>
    <col min="12405" max="12600" width="11.44140625" style="3"/>
    <col min="12601" max="12601" width="15.44140625" style="3" customWidth="1"/>
    <col min="12602" max="12602" width="11.44140625" style="3"/>
    <col min="12603" max="12603" width="16.6640625" style="3" customWidth="1"/>
    <col min="12604" max="12615" width="7.5546875" style="3" customWidth="1"/>
    <col min="12616" max="12627" width="7.6640625" style="3" customWidth="1"/>
    <col min="12628" max="12639" width="7.88671875" style="3" customWidth="1"/>
    <col min="12640" max="12651" width="8" style="3" customWidth="1"/>
    <col min="12652" max="12660" width="9.109375" style="3" customWidth="1"/>
    <col min="12661" max="12856" width="11.44140625" style="3"/>
    <col min="12857" max="12857" width="15.44140625" style="3" customWidth="1"/>
    <col min="12858" max="12858" width="11.44140625" style="3"/>
    <col min="12859" max="12859" width="16.6640625" style="3" customWidth="1"/>
    <col min="12860" max="12871" width="7.5546875" style="3" customWidth="1"/>
    <col min="12872" max="12883" width="7.6640625" style="3" customWidth="1"/>
    <col min="12884" max="12895" width="7.88671875" style="3" customWidth="1"/>
    <col min="12896" max="12907" width="8" style="3" customWidth="1"/>
    <col min="12908" max="12916" width="9.109375" style="3" customWidth="1"/>
    <col min="12917" max="13112" width="11.44140625" style="3"/>
    <col min="13113" max="13113" width="15.44140625" style="3" customWidth="1"/>
    <col min="13114" max="13114" width="11.44140625" style="3"/>
    <col min="13115" max="13115" width="16.6640625" style="3" customWidth="1"/>
    <col min="13116" max="13127" width="7.5546875" style="3" customWidth="1"/>
    <col min="13128" max="13139" width="7.6640625" style="3" customWidth="1"/>
    <col min="13140" max="13151" width="7.88671875" style="3" customWidth="1"/>
    <col min="13152" max="13163" width="8" style="3" customWidth="1"/>
    <col min="13164" max="13172" width="9.109375" style="3" customWidth="1"/>
    <col min="13173" max="13368" width="11.44140625" style="3"/>
    <col min="13369" max="13369" width="15.44140625" style="3" customWidth="1"/>
    <col min="13370" max="13370" width="11.44140625" style="3"/>
    <col min="13371" max="13371" width="16.6640625" style="3" customWidth="1"/>
    <col min="13372" max="13383" width="7.5546875" style="3" customWidth="1"/>
    <col min="13384" max="13395" width="7.6640625" style="3" customWidth="1"/>
    <col min="13396" max="13407" width="7.88671875" style="3" customWidth="1"/>
    <col min="13408" max="13419" width="8" style="3" customWidth="1"/>
    <col min="13420" max="13428" width="9.109375" style="3" customWidth="1"/>
    <col min="13429" max="13624" width="11.44140625" style="3"/>
    <col min="13625" max="13625" width="15.44140625" style="3" customWidth="1"/>
    <col min="13626" max="13626" width="11.44140625" style="3"/>
    <col min="13627" max="13627" width="16.6640625" style="3" customWidth="1"/>
    <col min="13628" max="13639" width="7.5546875" style="3" customWidth="1"/>
    <col min="13640" max="13651" width="7.6640625" style="3" customWidth="1"/>
    <col min="13652" max="13663" width="7.88671875" style="3" customWidth="1"/>
    <col min="13664" max="13675" width="8" style="3" customWidth="1"/>
    <col min="13676" max="13684" width="9.109375" style="3" customWidth="1"/>
    <col min="13685" max="13880" width="11.44140625" style="3"/>
    <col min="13881" max="13881" width="15.44140625" style="3" customWidth="1"/>
    <col min="13882" max="13882" width="11.44140625" style="3"/>
    <col min="13883" max="13883" width="16.6640625" style="3" customWidth="1"/>
    <col min="13884" max="13895" width="7.5546875" style="3" customWidth="1"/>
    <col min="13896" max="13907" width="7.6640625" style="3" customWidth="1"/>
    <col min="13908" max="13919" width="7.88671875" style="3" customWidth="1"/>
    <col min="13920" max="13931" width="8" style="3" customWidth="1"/>
    <col min="13932" max="13940" width="9.109375" style="3" customWidth="1"/>
    <col min="13941" max="14136" width="11.44140625" style="3"/>
    <col min="14137" max="14137" width="15.44140625" style="3" customWidth="1"/>
    <col min="14138" max="14138" width="11.44140625" style="3"/>
    <col min="14139" max="14139" width="16.6640625" style="3" customWidth="1"/>
    <col min="14140" max="14151" width="7.5546875" style="3" customWidth="1"/>
    <col min="14152" max="14163" width="7.6640625" style="3" customWidth="1"/>
    <col min="14164" max="14175" width="7.88671875" style="3" customWidth="1"/>
    <col min="14176" max="14187" width="8" style="3" customWidth="1"/>
    <col min="14188" max="14196" width="9.109375" style="3" customWidth="1"/>
    <col min="14197" max="14392" width="11.44140625" style="3"/>
    <col min="14393" max="14393" width="15.44140625" style="3" customWidth="1"/>
    <col min="14394" max="14394" width="11.44140625" style="3"/>
    <col min="14395" max="14395" width="16.6640625" style="3" customWidth="1"/>
    <col min="14396" max="14407" width="7.5546875" style="3" customWidth="1"/>
    <col min="14408" max="14419" width="7.6640625" style="3" customWidth="1"/>
    <col min="14420" max="14431" width="7.88671875" style="3" customWidth="1"/>
    <col min="14432" max="14443" width="8" style="3" customWidth="1"/>
    <col min="14444" max="14452" width="9.109375" style="3" customWidth="1"/>
    <col min="14453" max="14648" width="11.44140625" style="3"/>
    <col min="14649" max="14649" width="15.44140625" style="3" customWidth="1"/>
    <col min="14650" max="14650" width="11.44140625" style="3"/>
    <col min="14651" max="14651" width="16.6640625" style="3" customWidth="1"/>
    <col min="14652" max="14663" width="7.5546875" style="3" customWidth="1"/>
    <col min="14664" max="14675" width="7.6640625" style="3" customWidth="1"/>
    <col min="14676" max="14687" width="7.88671875" style="3" customWidth="1"/>
    <col min="14688" max="14699" width="8" style="3" customWidth="1"/>
    <col min="14700" max="14708" width="9.109375" style="3" customWidth="1"/>
    <col min="14709" max="14904" width="11.44140625" style="3"/>
    <col min="14905" max="14905" width="15.44140625" style="3" customWidth="1"/>
    <col min="14906" max="14906" width="11.44140625" style="3"/>
    <col min="14907" max="14907" width="16.6640625" style="3" customWidth="1"/>
    <col min="14908" max="14919" width="7.5546875" style="3" customWidth="1"/>
    <col min="14920" max="14931" width="7.6640625" style="3" customWidth="1"/>
    <col min="14932" max="14943" width="7.88671875" style="3" customWidth="1"/>
    <col min="14944" max="14955" width="8" style="3" customWidth="1"/>
    <col min="14956" max="14964" width="9.109375" style="3" customWidth="1"/>
    <col min="14965" max="15160" width="11.44140625" style="3"/>
    <col min="15161" max="15161" width="15.44140625" style="3" customWidth="1"/>
    <col min="15162" max="15162" width="11.44140625" style="3"/>
    <col min="15163" max="15163" width="16.6640625" style="3" customWidth="1"/>
    <col min="15164" max="15175" width="7.5546875" style="3" customWidth="1"/>
    <col min="15176" max="15187" width="7.6640625" style="3" customWidth="1"/>
    <col min="15188" max="15199" width="7.88671875" style="3" customWidth="1"/>
    <col min="15200" max="15211" width="8" style="3" customWidth="1"/>
    <col min="15212" max="15220" width="9.109375" style="3" customWidth="1"/>
    <col min="15221" max="15416" width="11.44140625" style="3"/>
    <col min="15417" max="15417" width="15.44140625" style="3" customWidth="1"/>
    <col min="15418" max="15418" width="11.44140625" style="3"/>
    <col min="15419" max="15419" width="16.6640625" style="3" customWidth="1"/>
    <col min="15420" max="15431" width="7.5546875" style="3" customWidth="1"/>
    <col min="15432" max="15443" width="7.6640625" style="3" customWidth="1"/>
    <col min="15444" max="15455" width="7.88671875" style="3" customWidth="1"/>
    <col min="15456" max="15467" width="8" style="3" customWidth="1"/>
    <col min="15468" max="15476" width="9.109375" style="3" customWidth="1"/>
    <col min="15477" max="15672" width="11.44140625" style="3"/>
    <col min="15673" max="15673" width="15.44140625" style="3" customWidth="1"/>
    <col min="15674" max="15674" width="11.44140625" style="3"/>
    <col min="15675" max="15675" width="16.6640625" style="3" customWidth="1"/>
    <col min="15676" max="15687" width="7.5546875" style="3" customWidth="1"/>
    <col min="15688" max="15699" width="7.6640625" style="3" customWidth="1"/>
    <col min="15700" max="15711" width="7.88671875" style="3" customWidth="1"/>
    <col min="15712" max="15723" width="8" style="3" customWidth="1"/>
    <col min="15724" max="15732" width="9.109375" style="3" customWidth="1"/>
    <col min="15733" max="15928" width="11.44140625" style="3"/>
    <col min="15929" max="15929" width="15.44140625" style="3" customWidth="1"/>
    <col min="15930" max="15930" width="11.44140625" style="3"/>
    <col min="15931" max="15931" width="16.6640625" style="3" customWidth="1"/>
    <col min="15932" max="15943" width="7.5546875" style="3" customWidth="1"/>
    <col min="15944" max="15955" width="7.6640625" style="3" customWidth="1"/>
    <col min="15956" max="15967" width="7.88671875" style="3" customWidth="1"/>
    <col min="15968" max="15979" width="8" style="3" customWidth="1"/>
    <col min="15980" max="15988" width="9.109375" style="3" customWidth="1"/>
    <col min="15989" max="16384" width="11.44140625" style="3"/>
  </cols>
  <sheetData>
    <row r="1" spans="1:15">
      <c r="A1" s="1"/>
    </row>
    <row r="2" spans="1:15" ht="19.2">
      <c r="B2" s="29" t="s">
        <v>22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>
      <c r="B3" s="4"/>
    </row>
    <row r="4" spans="1:15" ht="15.6" thickBot="1">
      <c r="B4" s="28" t="s"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ht="20.25" customHeight="1" thickBot="1">
      <c r="B5" s="25" t="s">
        <v>14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5" s="7" customFormat="1" ht="18" customHeight="1">
      <c r="B6" s="8" t="s">
        <v>15</v>
      </c>
      <c r="C6" s="9">
        <f t="shared" ref="C6:C17" si="0">SUM(D6:O6)</f>
        <v>61841117</v>
      </c>
      <c r="D6" s="9">
        <f>+SUM(D7:D17)</f>
        <v>4689684</v>
      </c>
      <c r="E6" s="9">
        <f t="shared" ref="E6:N6" si="1">+SUM(E7:E17)</f>
        <v>5092605</v>
      </c>
      <c r="F6" s="9">
        <f t="shared" si="1"/>
        <v>5570139</v>
      </c>
      <c r="G6" s="9">
        <f t="shared" si="1"/>
        <v>5102951</v>
      </c>
      <c r="H6" s="9">
        <f t="shared" si="1"/>
        <v>5515844</v>
      </c>
      <c r="I6" s="9">
        <f t="shared" si="1"/>
        <v>5132639</v>
      </c>
      <c r="J6" s="9">
        <f t="shared" si="1"/>
        <v>5514778</v>
      </c>
      <c r="K6" s="9">
        <f t="shared" si="1"/>
        <v>5256499</v>
      </c>
      <c r="L6" s="9">
        <f t="shared" si="1"/>
        <v>5183927</v>
      </c>
      <c r="M6" s="9">
        <f t="shared" si="1"/>
        <v>4993725</v>
      </c>
      <c r="N6" s="9">
        <f t="shared" si="1"/>
        <v>5203483</v>
      </c>
      <c r="O6" s="9">
        <f>+SUM(O7:O17)</f>
        <v>4584843</v>
      </c>
    </row>
    <row r="7" spans="1:15" s="7" customFormat="1">
      <c r="B7" s="10" t="s">
        <v>27</v>
      </c>
      <c r="C7" s="11">
        <f t="shared" si="0"/>
        <v>50</v>
      </c>
      <c r="D7" s="22">
        <v>15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22">
        <v>35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</row>
    <row r="8" spans="1:15" s="7" customFormat="1">
      <c r="B8" s="13" t="s">
        <v>28</v>
      </c>
      <c r="C8" s="14">
        <f t="shared" si="0"/>
        <v>30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21">
        <v>30</v>
      </c>
      <c r="O8" s="17">
        <v>0</v>
      </c>
    </row>
    <row r="9" spans="1:15">
      <c r="B9" s="16" t="s">
        <v>29</v>
      </c>
      <c r="C9" s="14">
        <f t="shared" si="0"/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</row>
    <row r="10" spans="1:15">
      <c r="B10" s="13" t="s">
        <v>30</v>
      </c>
      <c r="C10" s="14">
        <f t="shared" si="0"/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</row>
    <row r="11" spans="1:15">
      <c r="B11" s="13" t="s">
        <v>31</v>
      </c>
      <c r="C11" s="14">
        <f t="shared" si="0"/>
        <v>61833251</v>
      </c>
      <c r="D11" s="21">
        <v>4689528</v>
      </c>
      <c r="E11" s="21">
        <v>5092376</v>
      </c>
      <c r="F11" s="21">
        <v>5570139</v>
      </c>
      <c r="G11" s="21">
        <v>5102951</v>
      </c>
      <c r="H11" s="21">
        <v>5515844</v>
      </c>
      <c r="I11" s="21">
        <v>5132484</v>
      </c>
      <c r="J11" s="23">
        <v>5514743</v>
      </c>
      <c r="K11" s="21">
        <v>5256499</v>
      </c>
      <c r="L11" s="21">
        <v>5183927</v>
      </c>
      <c r="M11" s="23">
        <v>4993725</v>
      </c>
      <c r="N11" s="21">
        <v>5203453</v>
      </c>
      <c r="O11" s="21">
        <v>4577582</v>
      </c>
    </row>
    <row r="12" spans="1:15">
      <c r="B12" s="13" t="s">
        <v>32</v>
      </c>
      <c r="C12" s="14">
        <f t="shared" si="0"/>
        <v>7261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21">
        <v>7261</v>
      </c>
    </row>
    <row r="13" spans="1:15">
      <c r="B13" s="16" t="s">
        <v>33</v>
      </c>
      <c r="C13" s="14">
        <f t="shared" si="0"/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</row>
    <row r="14" spans="1:15">
      <c r="B14" s="16" t="s">
        <v>34</v>
      </c>
      <c r="C14" s="14">
        <f t="shared" si="0"/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</row>
    <row r="15" spans="1:15">
      <c r="B15" s="16" t="s">
        <v>35</v>
      </c>
      <c r="C15" s="14">
        <f t="shared" si="0"/>
        <v>155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21">
        <v>155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</row>
    <row r="16" spans="1:15">
      <c r="B16" s="16" t="s">
        <v>36</v>
      </c>
      <c r="C16" s="14">
        <f t="shared" si="0"/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</row>
    <row r="17" spans="2:15" ht="15.6" thickBot="1">
      <c r="B17" s="18" t="s">
        <v>37</v>
      </c>
      <c r="C17" s="19">
        <f t="shared" si="0"/>
        <v>370</v>
      </c>
      <c r="D17" s="20">
        <v>141</v>
      </c>
      <c r="E17" s="20">
        <v>229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</row>
    <row r="18" spans="2:15">
      <c r="B18" s="3" t="s">
        <v>17</v>
      </c>
    </row>
    <row r="19" spans="2:15">
      <c r="B19" s="13" t="s">
        <v>18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9"/>
  <sheetViews>
    <sheetView showRowColHeaders="0" zoomScale="70" zoomScaleNormal="70" workbookViewId="0">
      <selection activeCell="L47" sqref="L47"/>
    </sheetView>
  </sheetViews>
  <sheetFormatPr baseColWidth="10" defaultRowHeight="15"/>
  <cols>
    <col min="1" max="1" width="2.6640625" style="3" customWidth="1"/>
    <col min="2" max="2" width="59.6640625" style="2" customWidth="1"/>
    <col min="3" max="28" width="12.6640625" style="3" customWidth="1"/>
    <col min="29" max="53" width="11.44140625" style="3"/>
    <col min="54" max="54" width="15.44140625" style="3" customWidth="1"/>
    <col min="55" max="55" width="11.44140625" style="3"/>
    <col min="56" max="56" width="16.6640625" style="3" customWidth="1"/>
    <col min="57" max="68" width="7.5546875" style="3" customWidth="1"/>
    <col min="69" max="80" width="7.6640625" style="3" customWidth="1"/>
    <col min="81" max="92" width="7.88671875" style="3" customWidth="1"/>
    <col min="93" max="104" width="8" style="3" customWidth="1"/>
    <col min="105" max="113" width="9.109375" style="3" customWidth="1"/>
    <col min="114" max="309" width="11.44140625" style="3"/>
    <col min="310" max="310" width="15.44140625" style="3" customWidth="1"/>
    <col min="311" max="311" width="11.44140625" style="3"/>
    <col min="312" max="312" width="16.6640625" style="3" customWidth="1"/>
    <col min="313" max="324" width="7.5546875" style="3" customWidth="1"/>
    <col min="325" max="336" width="7.6640625" style="3" customWidth="1"/>
    <col min="337" max="348" width="7.88671875" style="3" customWidth="1"/>
    <col min="349" max="360" width="8" style="3" customWidth="1"/>
    <col min="361" max="369" width="9.109375" style="3" customWidth="1"/>
    <col min="370" max="565" width="11.44140625" style="3"/>
    <col min="566" max="566" width="15.44140625" style="3" customWidth="1"/>
    <col min="567" max="567" width="11.44140625" style="3"/>
    <col min="568" max="568" width="16.6640625" style="3" customWidth="1"/>
    <col min="569" max="580" width="7.5546875" style="3" customWidth="1"/>
    <col min="581" max="592" width="7.6640625" style="3" customWidth="1"/>
    <col min="593" max="604" width="7.88671875" style="3" customWidth="1"/>
    <col min="605" max="616" width="8" style="3" customWidth="1"/>
    <col min="617" max="625" width="9.109375" style="3" customWidth="1"/>
    <col min="626" max="821" width="11.44140625" style="3"/>
    <col min="822" max="822" width="15.44140625" style="3" customWidth="1"/>
    <col min="823" max="823" width="11.44140625" style="3"/>
    <col min="824" max="824" width="16.6640625" style="3" customWidth="1"/>
    <col min="825" max="836" width="7.5546875" style="3" customWidth="1"/>
    <col min="837" max="848" width="7.6640625" style="3" customWidth="1"/>
    <col min="849" max="860" width="7.88671875" style="3" customWidth="1"/>
    <col min="861" max="872" width="8" style="3" customWidth="1"/>
    <col min="873" max="881" width="9.109375" style="3" customWidth="1"/>
    <col min="882" max="1077" width="11.44140625" style="3"/>
    <col min="1078" max="1078" width="15.44140625" style="3" customWidth="1"/>
    <col min="1079" max="1079" width="11.44140625" style="3"/>
    <col min="1080" max="1080" width="16.6640625" style="3" customWidth="1"/>
    <col min="1081" max="1092" width="7.5546875" style="3" customWidth="1"/>
    <col min="1093" max="1104" width="7.6640625" style="3" customWidth="1"/>
    <col min="1105" max="1116" width="7.88671875" style="3" customWidth="1"/>
    <col min="1117" max="1128" width="8" style="3" customWidth="1"/>
    <col min="1129" max="1137" width="9.109375" style="3" customWidth="1"/>
    <col min="1138" max="1333" width="11.44140625" style="3"/>
    <col min="1334" max="1334" width="15.44140625" style="3" customWidth="1"/>
    <col min="1335" max="1335" width="11.44140625" style="3"/>
    <col min="1336" max="1336" width="16.6640625" style="3" customWidth="1"/>
    <col min="1337" max="1348" width="7.5546875" style="3" customWidth="1"/>
    <col min="1349" max="1360" width="7.6640625" style="3" customWidth="1"/>
    <col min="1361" max="1372" width="7.88671875" style="3" customWidth="1"/>
    <col min="1373" max="1384" width="8" style="3" customWidth="1"/>
    <col min="1385" max="1393" width="9.109375" style="3" customWidth="1"/>
    <col min="1394" max="1589" width="11.44140625" style="3"/>
    <col min="1590" max="1590" width="15.44140625" style="3" customWidth="1"/>
    <col min="1591" max="1591" width="11.44140625" style="3"/>
    <col min="1592" max="1592" width="16.6640625" style="3" customWidth="1"/>
    <col min="1593" max="1604" width="7.5546875" style="3" customWidth="1"/>
    <col min="1605" max="1616" width="7.6640625" style="3" customWidth="1"/>
    <col min="1617" max="1628" width="7.88671875" style="3" customWidth="1"/>
    <col min="1629" max="1640" width="8" style="3" customWidth="1"/>
    <col min="1641" max="1649" width="9.109375" style="3" customWidth="1"/>
    <col min="1650" max="1845" width="11.44140625" style="3"/>
    <col min="1846" max="1846" width="15.44140625" style="3" customWidth="1"/>
    <col min="1847" max="1847" width="11.44140625" style="3"/>
    <col min="1848" max="1848" width="16.6640625" style="3" customWidth="1"/>
    <col min="1849" max="1860" width="7.5546875" style="3" customWidth="1"/>
    <col min="1861" max="1872" width="7.6640625" style="3" customWidth="1"/>
    <col min="1873" max="1884" width="7.88671875" style="3" customWidth="1"/>
    <col min="1885" max="1896" width="8" style="3" customWidth="1"/>
    <col min="1897" max="1905" width="9.109375" style="3" customWidth="1"/>
    <col min="1906" max="2101" width="11.44140625" style="3"/>
    <col min="2102" max="2102" width="15.44140625" style="3" customWidth="1"/>
    <col min="2103" max="2103" width="11.44140625" style="3"/>
    <col min="2104" max="2104" width="16.6640625" style="3" customWidth="1"/>
    <col min="2105" max="2116" width="7.5546875" style="3" customWidth="1"/>
    <col min="2117" max="2128" width="7.6640625" style="3" customWidth="1"/>
    <col min="2129" max="2140" width="7.88671875" style="3" customWidth="1"/>
    <col min="2141" max="2152" width="8" style="3" customWidth="1"/>
    <col min="2153" max="2161" width="9.109375" style="3" customWidth="1"/>
    <col min="2162" max="2357" width="11.44140625" style="3"/>
    <col min="2358" max="2358" width="15.44140625" style="3" customWidth="1"/>
    <col min="2359" max="2359" width="11.44140625" style="3"/>
    <col min="2360" max="2360" width="16.6640625" style="3" customWidth="1"/>
    <col min="2361" max="2372" width="7.5546875" style="3" customWidth="1"/>
    <col min="2373" max="2384" width="7.6640625" style="3" customWidth="1"/>
    <col min="2385" max="2396" width="7.88671875" style="3" customWidth="1"/>
    <col min="2397" max="2408" width="8" style="3" customWidth="1"/>
    <col min="2409" max="2417" width="9.109375" style="3" customWidth="1"/>
    <col min="2418" max="2613" width="11.44140625" style="3"/>
    <col min="2614" max="2614" width="15.44140625" style="3" customWidth="1"/>
    <col min="2615" max="2615" width="11.44140625" style="3"/>
    <col min="2616" max="2616" width="16.6640625" style="3" customWidth="1"/>
    <col min="2617" max="2628" width="7.5546875" style="3" customWidth="1"/>
    <col min="2629" max="2640" width="7.6640625" style="3" customWidth="1"/>
    <col min="2641" max="2652" width="7.88671875" style="3" customWidth="1"/>
    <col min="2653" max="2664" width="8" style="3" customWidth="1"/>
    <col min="2665" max="2673" width="9.109375" style="3" customWidth="1"/>
    <col min="2674" max="2869" width="11.44140625" style="3"/>
    <col min="2870" max="2870" width="15.44140625" style="3" customWidth="1"/>
    <col min="2871" max="2871" width="11.44140625" style="3"/>
    <col min="2872" max="2872" width="16.6640625" style="3" customWidth="1"/>
    <col min="2873" max="2884" width="7.5546875" style="3" customWidth="1"/>
    <col min="2885" max="2896" width="7.6640625" style="3" customWidth="1"/>
    <col min="2897" max="2908" width="7.88671875" style="3" customWidth="1"/>
    <col min="2909" max="2920" width="8" style="3" customWidth="1"/>
    <col min="2921" max="2929" width="9.109375" style="3" customWidth="1"/>
    <col min="2930" max="3125" width="11.44140625" style="3"/>
    <col min="3126" max="3126" width="15.44140625" style="3" customWidth="1"/>
    <col min="3127" max="3127" width="11.44140625" style="3"/>
    <col min="3128" max="3128" width="16.6640625" style="3" customWidth="1"/>
    <col min="3129" max="3140" width="7.5546875" style="3" customWidth="1"/>
    <col min="3141" max="3152" width="7.6640625" style="3" customWidth="1"/>
    <col min="3153" max="3164" width="7.88671875" style="3" customWidth="1"/>
    <col min="3165" max="3176" width="8" style="3" customWidth="1"/>
    <col min="3177" max="3185" width="9.109375" style="3" customWidth="1"/>
    <col min="3186" max="3381" width="11.44140625" style="3"/>
    <col min="3382" max="3382" width="15.44140625" style="3" customWidth="1"/>
    <col min="3383" max="3383" width="11.44140625" style="3"/>
    <col min="3384" max="3384" width="16.6640625" style="3" customWidth="1"/>
    <col min="3385" max="3396" width="7.5546875" style="3" customWidth="1"/>
    <col min="3397" max="3408" width="7.6640625" style="3" customWidth="1"/>
    <col min="3409" max="3420" width="7.88671875" style="3" customWidth="1"/>
    <col min="3421" max="3432" width="8" style="3" customWidth="1"/>
    <col min="3433" max="3441" width="9.109375" style="3" customWidth="1"/>
    <col min="3442" max="3637" width="11.44140625" style="3"/>
    <col min="3638" max="3638" width="15.44140625" style="3" customWidth="1"/>
    <col min="3639" max="3639" width="11.44140625" style="3"/>
    <col min="3640" max="3640" width="16.6640625" style="3" customWidth="1"/>
    <col min="3641" max="3652" width="7.5546875" style="3" customWidth="1"/>
    <col min="3653" max="3664" width="7.6640625" style="3" customWidth="1"/>
    <col min="3665" max="3676" width="7.88671875" style="3" customWidth="1"/>
    <col min="3677" max="3688" width="8" style="3" customWidth="1"/>
    <col min="3689" max="3697" width="9.109375" style="3" customWidth="1"/>
    <col min="3698" max="3893" width="11.44140625" style="3"/>
    <col min="3894" max="3894" width="15.44140625" style="3" customWidth="1"/>
    <col min="3895" max="3895" width="11.44140625" style="3"/>
    <col min="3896" max="3896" width="16.6640625" style="3" customWidth="1"/>
    <col min="3897" max="3908" width="7.5546875" style="3" customWidth="1"/>
    <col min="3909" max="3920" width="7.6640625" style="3" customWidth="1"/>
    <col min="3921" max="3932" width="7.88671875" style="3" customWidth="1"/>
    <col min="3933" max="3944" width="8" style="3" customWidth="1"/>
    <col min="3945" max="3953" width="9.109375" style="3" customWidth="1"/>
    <col min="3954" max="4149" width="11.44140625" style="3"/>
    <col min="4150" max="4150" width="15.44140625" style="3" customWidth="1"/>
    <col min="4151" max="4151" width="11.44140625" style="3"/>
    <col min="4152" max="4152" width="16.6640625" style="3" customWidth="1"/>
    <col min="4153" max="4164" width="7.5546875" style="3" customWidth="1"/>
    <col min="4165" max="4176" width="7.6640625" style="3" customWidth="1"/>
    <col min="4177" max="4188" width="7.88671875" style="3" customWidth="1"/>
    <col min="4189" max="4200" width="8" style="3" customWidth="1"/>
    <col min="4201" max="4209" width="9.109375" style="3" customWidth="1"/>
    <col min="4210" max="4405" width="11.44140625" style="3"/>
    <col min="4406" max="4406" width="15.44140625" style="3" customWidth="1"/>
    <col min="4407" max="4407" width="11.44140625" style="3"/>
    <col min="4408" max="4408" width="16.6640625" style="3" customWidth="1"/>
    <col min="4409" max="4420" width="7.5546875" style="3" customWidth="1"/>
    <col min="4421" max="4432" width="7.6640625" style="3" customWidth="1"/>
    <col min="4433" max="4444" width="7.88671875" style="3" customWidth="1"/>
    <col min="4445" max="4456" width="8" style="3" customWidth="1"/>
    <col min="4457" max="4465" width="9.109375" style="3" customWidth="1"/>
    <col min="4466" max="4661" width="11.44140625" style="3"/>
    <col min="4662" max="4662" width="15.44140625" style="3" customWidth="1"/>
    <col min="4663" max="4663" width="11.44140625" style="3"/>
    <col min="4664" max="4664" width="16.6640625" style="3" customWidth="1"/>
    <col min="4665" max="4676" width="7.5546875" style="3" customWidth="1"/>
    <col min="4677" max="4688" width="7.6640625" style="3" customWidth="1"/>
    <col min="4689" max="4700" width="7.88671875" style="3" customWidth="1"/>
    <col min="4701" max="4712" width="8" style="3" customWidth="1"/>
    <col min="4713" max="4721" width="9.109375" style="3" customWidth="1"/>
    <col min="4722" max="4917" width="11.44140625" style="3"/>
    <col min="4918" max="4918" width="15.44140625" style="3" customWidth="1"/>
    <col min="4919" max="4919" width="11.44140625" style="3"/>
    <col min="4920" max="4920" width="16.6640625" style="3" customWidth="1"/>
    <col min="4921" max="4932" width="7.5546875" style="3" customWidth="1"/>
    <col min="4933" max="4944" width="7.6640625" style="3" customWidth="1"/>
    <col min="4945" max="4956" width="7.88671875" style="3" customWidth="1"/>
    <col min="4957" max="4968" width="8" style="3" customWidth="1"/>
    <col min="4969" max="4977" width="9.109375" style="3" customWidth="1"/>
    <col min="4978" max="5173" width="11.44140625" style="3"/>
    <col min="5174" max="5174" width="15.44140625" style="3" customWidth="1"/>
    <col min="5175" max="5175" width="11.44140625" style="3"/>
    <col min="5176" max="5176" width="16.6640625" style="3" customWidth="1"/>
    <col min="5177" max="5188" width="7.5546875" style="3" customWidth="1"/>
    <col min="5189" max="5200" width="7.6640625" style="3" customWidth="1"/>
    <col min="5201" max="5212" width="7.88671875" style="3" customWidth="1"/>
    <col min="5213" max="5224" width="8" style="3" customWidth="1"/>
    <col min="5225" max="5233" width="9.109375" style="3" customWidth="1"/>
    <col min="5234" max="5429" width="11.44140625" style="3"/>
    <col min="5430" max="5430" width="15.44140625" style="3" customWidth="1"/>
    <col min="5431" max="5431" width="11.44140625" style="3"/>
    <col min="5432" max="5432" width="16.6640625" style="3" customWidth="1"/>
    <col min="5433" max="5444" width="7.5546875" style="3" customWidth="1"/>
    <col min="5445" max="5456" width="7.6640625" style="3" customWidth="1"/>
    <col min="5457" max="5468" width="7.88671875" style="3" customWidth="1"/>
    <col min="5469" max="5480" width="8" style="3" customWidth="1"/>
    <col min="5481" max="5489" width="9.109375" style="3" customWidth="1"/>
    <col min="5490" max="5685" width="11.44140625" style="3"/>
    <col min="5686" max="5686" width="15.44140625" style="3" customWidth="1"/>
    <col min="5687" max="5687" width="11.44140625" style="3"/>
    <col min="5688" max="5688" width="16.6640625" style="3" customWidth="1"/>
    <col min="5689" max="5700" width="7.5546875" style="3" customWidth="1"/>
    <col min="5701" max="5712" width="7.6640625" style="3" customWidth="1"/>
    <col min="5713" max="5724" width="7.88671875" style="3" customWidth="1"/>
    <col min="5725" max="5736" width="8" style="3" customWidth="1"/>
    <col min="5737" max="5745" width="9.109375" style="3" customWidth="1"/>
    <col min="5746" max="5941" width="11.44140625" style="3"/>
    <col min="5942" max="5942" width="15.44140625" style="3" customWidth="1"/>
    <col min="5943" max="5943" width="11.44140625" style="3"/>
    <col min="5944" max="5944" width="16.6640625" style="3" customWidth="1"/>
    <col min="5945" max="5956" width="7.5546875" style="3" customWidth="1"/>
    <col min="5957" max="5968" width="7.6640625" style="3" customWidth="1"/>
    <col min="5969" max="5980" width="7.88671875" style="3" customWidth="1"/>
    <col min="5981" max="5992" width="8" style="3" customWidth="1"/>
    <col min="5993" max="6001" width="9.109375" style="3" customWidth="1"/>
    <col min="6002" max="6197" width="11.44140625" style="3"/>
    <col min="6198" max="6198" width="15.44140625" style="3" customWidth="1"/>
    <col min="6199" max="6199" width="11.44140625" style="3"/>
    <col min="6200" max="6200" width="16.6640625" style="3" customWidth="1"/>
    <col min="6201" max="6212" width="7.5546875" style="3" customWidth="1"/>
    <col min="6213" max="6224" width="7.6640625" style="3" customWidth="1"/>
    <col min="6225" max="6236" width="7.88671875" style="3" customWidth="1"/>
    <col min="6237" max="6248" width="8" style="3" customWidth="1"/>
    <col min="6249" max="6257" width="9.109375" style="3" customWidth="1"/>
    <col min="6258" max="6453" width="11.44140625" style="3"/>
    <col min="6454" max="6454" width="15.44140625" style="3" customWidth="1"/>
    <col min="6455" max="6455" width="11.44140625" style="3"/>
    <col min="6456" max="6456" width="16.6640625" style="3" customWidth="1"/>
    <col min="6457" max="6468" width="7.5546875" style="3" customWidth="1"/>
    <col min="6469" max="6480" width="7.6640625" style="3" customWidth="1"/>
    <col min="6481" max="6492" width="7.88671875" style="3" customWidth="1"/>
    <col min="6493" max="6504" width="8" style="3" customWidth="1"/>
    <col min="6505" max="6513" width="9.109375" style="3" customWidth="1"/>
    <col min="6514" max="6709" width="11.44140625" style="3"/>
    <col min="6710" max="6710" width="15.44140625" style="3" customWidth="1"/>
    <col min="6711" max="6711" width="11.44140625" style="3"/>
    <col min="6712" max="6712" width="16.6640625" style="3" customWidth="1"/>
    <col min="6713" max="6724" width="7.5546875" style="3" customWidth="1"/>
    <col min="6725" max="6736" width="7.6640625" style="3" customWidth="1"/>
    <col min="6737" max="6748" width="7.88671875" style="3" customWidth="1"/>
    <col min="6749" max="6760" width="8" style="3" customWidth="1"/>
    <col min="6761" max="6769" width="9.109375" style="3" customWidth="1"/>
    <col min="6770" max="6965" width="11.44140625" style="3"/>
    <col min="6966" max="6966" width="15.44140625" style="3" customWidth="1"/>
    <col min="6967" max="6967" width="11.44140625" style="3"/>
    <col min="6968" max="6968" width="16.6640625" style="3" customWidth="1"/>
    <col min="6969" max="6980" width="7.5546875" style="3" customWidth="1"/>
    <col min="6981" max="6992" width="7.6640625" style="3" customWidth="1"/>
    <col min="6993" max="7004" width="7.88671875" style="3" customWidth="1"/>
    <col min="7005" max="7016" width="8" style="3" customWidth="1"/>
    <col min="7017" max="7025" width="9.109375" style="3" customWidth="1"/>
    <col min="7026" max="7221" width="11.44140625" style="3"/>
    <col min="7222" max="7222" width="15.44140625" style="3" customWidth="1"/>
    <col min="7223" max="7223" width="11.44140625" style="3"/>
    <col min="7224" max="7224" width="16.6640625" style="3" customWidth="1"/>
    <col min="7225" max="7236" width="7.5546875" style="3" customWidth="1"/>
    <col min="7237" max="7248" width="7.6640625" style="3" customWidth="1"/>
    <col min="7249" max="7260" width="7.88671875" style="3" customWidth="1"/>
    <col min="7261" max="7272" width="8" style="3" customWidth="1"/>
    <col min="7273" max="7281" width="9.109375" style="3" customWidth="1"/>
    <col min="7282" max="7477" width="11.44140625" style="3"/>
    <col min="7478" max="7478" width="15.44140625" style="3" customWidth="1"/>
    <col min="7479" max="7479" width="11.44140625" style="3"/>
    <col min="7480" max="7480" width="16.6640625" style="3" customWidth="1"/>
    <col min="7481" max="7492" width="7.5546875" style="3" customWidth="1"/>
    <col min="7493" max="7504" width="7.6640625" style="3" customWidth="1"/>
    <col min="7505" max="7516" width="7.88671875" style="3" customWidth="1"/>
    <col min="7517" max="7528" width="8" style="3" customWidth="1"/>
    <col min="7529" max="7537" width="9.109375" style="3" customWidth="1"/>
    <col min="7538" max="7733" width="11.44140625" style="3"/>
    <col min="7734" max="7734" width="15.44140625" style="3" customWidth="1"/>
    <col min="7735" max="7735" width="11.44140625" style="3"/>
    <col min="7736" max="7736" width="16.6640625" style="3" customWidth="1"/>
    <col min="7737" max="7748" width="7.5546875" style="3" customWidth="1"/>
    <col min="7749" max="7760" width="7.6640625" style="3" customWidth="1"/>
    <col min="7761" max="7772" width="7.88671875" style="3" customWidth="1"/>
    <col min="7773" max="7784" width="8" style="3" customWidth="1"/>
    <col min="7785" max="7793" width="9.109375" style="3" customWidth="1"/>
    <col min="7794" max="7989" width="11.44140625" style="3"/>
    <col min="7990" max="7990" width="15.44140625" style="3" customWidth="1"/>
    <col min="7991" max="7991" width="11.44140625" style="3"/>
    <col min="7992" max="7992" width="16.6640625" style="3" customWidth="1"/>
    <col min="7993" max="8004" width="7.5546875" style="3" customWidth="1"/>
    <col min="8005" max="8016" width="7.6640625" style="3" customWidth="1"/>
    <col min="8017" max="8028" width="7.88671875" style="3" customWidth="1"/>
    <col min="8029" max="8040" width="8" style="3" customWidth="1"/>
    <col min="8041" max="8049" width="9.109375" style="3" customWidth="1"/>
    <col min="8050" max="8245" width="11.44140625" style="3"/>
    <col min="8246" max="8246" width="15.44140625" style="3" customWidth="1"/>
    <col min="8247" max="8247" width="11.44140625" style="3"/>
    <col min="8248" max="8248" width="16.6640625" style="3" customWidth="1"/>
    <col min="8249" max="8260" width="7.5546875" style="3" customWidth="1"/>
    <col min="8261" max="8272" width="7.6640625" style="3" customWidth="1"/>
    <col min="8273" max="8284" width="7.88671875" style="3" customWidth="1"/>
    <col min="8285" max="8296" width="8" style="3" customWidth="1"/>
    <col min="8297" max="8305" width="9.109375" style="3" customWidth="1"/>
    <col min="8306" max="8501" width="11.44140625" style="3"/>
    <col min="8502" max="8502" width="15.44140625" style="3" customWidth="1"/>
    <col min="8503" max="8503" width="11.44140625" style="3"/>
    <col min="8504" max="8504" width="16.6640625" style="3" customWidth="1"/>
    <col min="8505" max="8516" width="7.5546875" style="3" customWidth="1"/>
    <col min="8517" max="8528" width="7.6640625" style="3" customWidth="1"/>
    <col min="8529" max="8540" width="7.88671875" style="3" customWidth="1"/>
    <col min="8541" max="8552" width="8" style="3" customWidth="1"/>
    <col min="8553" max="8561" width="9.109375" style="3" customWidth="1"/>
    <col min="8562" max="8757" width="11.44140625" style="3"/>
    <col min="8758" max="8758" width="15.44140625" style="3" customWidth="1"/>
    <col min="8759" max="8759" width="11.44140625" style="3"/>
    <col min="8760" max="8760" width="16.6640625" style="3" customWidth="1"/>
    <col min="8761" max="8772" width="7.5546875" style="3" customWidth="1"/>
    <col min="8773" max="8784" width="7.6640625" style="3" customWidth="1"/>
    <col min="8785" max="8796" width="7.88671875" style="3" customWidth="1"/>
    <col min="8797" max="8808" width="8" style="3" customWidth="1"/>
    <col min="8809" max="8817" width="9.109375" style="3" customWidth="1"/>
    <col min="8818" max="9013" width="11.44140625" style="3"/>
    <col min="9014" max="9014" width="15.44140625" style="3" customWidth="1"/>
    <col min="9015" max="9015" width="11.44140625" style="3"/>
    <col min="9016" max="9016" width="16.6640625" style="3" customWidth="1"/>
    <col min="9017" max="9028" width="7.5546875" style="3" customWidth="1"/>
    <col min="9029" max="9040" width="7.6640625" style="3" customWidth="1"/>
    <col min="9041" max="9052" width="7.88671875" style="3" customWidth="1"/>
    <col min="9053" max="9064" width="8" style="3" customWidth="1"/>
    <col min="9065" max="9073" width="9.109375" style="3" customWidth="1"/>
    <col min="9074" max="9269" width="11.44140625" style="3"/>
    <col min="9270" max="9270" width="15.44140625" style="3" customWidth="1"/>
    <col min="9271" max="9271" width="11.44140625" style="3"/>
    <col min="9272" max="9272" width="16.6640625" style="3" customWidth="1"/>
    <col min="9273" max="9284" width="7.5546875" style="3" customWidth="1"/>
    <col min="9285" max="9296" width="7.6640625" style="3" customWidth="1"/>
    <col min="9297" max="9308" width="7.88671875" style="3" customWidth="1"/>
    <col min="9309" max="9320" width="8" style="3" customWidth="1"/>
    <col min="9321" max="9329" width="9.109375" style="3" customWidth="1"/>
    <col min="9330" max="9525" width="11.44140625" style="3"/>
    <col min="9526" max="9526" width="15.44140625" style="3" customWidth="1"/>
    <col min="9527" max="9527" width="11.44140625" style="3"/>
    <col min="9528" max="9528" width="16.6640625" style="3" customWidth="1"/>
    <col min="9529" max="9540" width="7.5546875" style="3" customWidth="1"/>
    <col min="9541" max="9552" width="7.6640625" style="3" customWidth="1"/>
    <col min="9553" max="9564" width="7.88671875" style="3" customWidth="1"/>
    <col min="9565" max="9576" width="8" style="3" customWidth="1"/>
    <col min="9577" max="9585" width="9.109375" style="3" customWidth="1"/>
    <col min="9586" max="9781" width="11.44140625" style="3"/>
    <col min="9782" max="9782" width="15.44140625" style="3" customWidth="1"/>
    <col min="9783" max="9783" width="11.44140625" style="3"/>
    <col min="9784" max="9784" width="16.6640625" style="3" customWidth="1"/>
    <col min="9785" max="9796" width="7.5546875" style="3" customWidth="1"/>
    <col min="9797" max="9808" width="7.6640625" style="3" customWidth="1"/>
    <col min="9809" max="9820" width="7.88671875" style="3" customWidth="1"/>
    <col min="9821" max="9832" width="8" style="3" customWidth="1"/>
    <col min="9833" max="9841" width="9.109375" style="3" customWidth="1"/>
    <col min="9842" max="10037" width="11.44140625" style="3"/>
    <col min="10038" max="10038" width="15.44140625" style="3" customWidth="1"/>
    <col min="10039" max="10039" width="11.44140625" style="3"/>
    <col min="10040" max="10040" width="16.6640625" style="3" customWidth="1"/>
    <col min="10041" max="10052" width="7.5546875" style="3" customWidth="1"/>
    <col min="10053" max="10064" width="7.6640625" style="3" customWidth="1"/>
    <col min="10065" max="10076" width="7.88671875" style="3" customWidth="1"/>
    <col min="10077" max="10088" width="8" style="3" customWidth="1"/>
    <col min="10089" max="10097" width="9.109375" style="3" customWidth="1"/>
    <col min="10098" max="10293" width="11.44140625" style="3"/>
    <col min="10294" max="10294" width="15.44140625" style="3" customWidth="1"/>
    <col min="10295" max="10295" width="11.44140625" style="3"/>
    <col min="10296" max="10296" width="16.6640625" style="3" customWidth="1"/>
    <col min="10297" max="10308" width="7.5546875" style="3" customWidth="1"/>
    <col min="10309" max="10320" width="7.6640625" style="3" customWidth="1"/>
    <col min="10321" max="10332" width="7.88671875" style="3" customWidth="1"/>
    <col min="10333" max="10344" width="8" style="3" customWidth="1"/>
    <col min="10345" max="10353" width="9.109375" style="3" customWidth="1"/>
    <col min="10354" max="10549" width="11.44140625" style="3"/>
    <col min="10550" max="10550" width="15.44140625" style="3" customWidth="1"/>
    <col min="10551" max="10551" width="11.44140625" style="3"/>
    <col min="10552" max="10552" width="16.6640625" style="3" customWidth="1"/>
    <col min="10553" max="10564" width="7.5546875" style="3" customWidth="1"/>
    <col min="10565" max="10576" width="7.6640625" style="3" customWidth="1"/>
    <col min="10577" max="10588" width="7.88671875" style="3" customWidth="1"/>
    <col min="10589" max="10600" width="8" style="3" customWidth="1"/>
    <col min="10601" max="10609" width="9.109375" style="3" customWidth="1"/>
    <col min="10610" max="10805" width="11.44140625" style="3"/>
    <col min="10806" max="10806" width="15.44140625" style="3" customWidth="1"/>
    <col min="10807" max="10807" width="11.44140625" style="3"/>
    <col min="10808" max="10808" width="16.6640625" style="3" customWidth="1"/>
    <col min="10809" max="10820" width="7.5546875" style="3" customWidth="1"/>
    <col min="10821" max="10832" width="7.6640625" style="3" customWidth="1"/>
    <col min="10833" max="10844" width="7.88671875" style="3" customWidth="1"/>
    <col min="10845" max="10856" width="8" style="3" customWidth="1"/>
    <col min="10857" max="10865" width="9.109375" style="3" customWidth="1"/>
    <col min="10866" max="11061" width="11.44140625" style="3"/>
    <col min="11062" max="11062" width="15.44140625" style="3" customWidth="1"/>
    <col min="11063" max="11063" width="11.44140625" style="3"/>
    <col min="11064" max="11064" width="16.6640625" style="3" customWidth="1"/>
    <col min="11065" max="11076" width="7.5546875" style="3" customWidth="1"/>
    <col min="11077" max="11088" width="7.6640625" style="3" customWidth="1"/>
    <col min="11089" max="11100" width="7.88671875" style="3" customWidth="1"/>
    <col min="11101" max="11112" width="8" style="3" customWidth="1"/>
    <col min="11113" max="11121" width="9.109375" style="3" customWidth="1"/>
    <col min="11122" max="11317" width="11.44140625" style="3"/>
    <col min="11318" max="11318" width="15.44140625" style="3" customWidth="1"/>
    <col min="11319" max="11319" width="11.44140625" style="3"/>
    <col min="11320" max="11320" width="16.6640625" style="3" customWidth="1"/>
    <col min="11321" max="11332" width="7.5546875" style="3" customWidth="1"/>
    <col min="11333" max="11344" width="7.6640625" style="3" customWidth="1"/>
    <col min="11345" max="11356" width="7.88671875" style="3" customWidth="1"/>
    <col min="11357" max="11368" width="8" style="3" customWidth="1"/>
    <col min="11369" max="11377" width="9.109375" style="3" customWidth="1"/>
    <col min="11378" max="11573" width="11.44140625" style="3"/>
    <col min="11574" max="11574" width="15.44140625" style="3" customWidth="1"/>
    <col min="11575" max="11575" width="11.44140625" style="3"/>
    <col min="11576" max="11576" width="16.6640625" style="3" customWidth="1"/>
    <col min="11577" max="11588" width="7.5546875" style="3" customWidth="1"/>
    <col min="11589" max="11600" width="7.6640625" style="3" customWidth="1"/>
    <col min="11601" max="11612" width="7.88671875" style="3" customWidth="1"/>
    <col min="11613" max="11624" width="8" style="3" customWidth="1"/>
    <col min="11625" max="11633" width="9.109375" style="3" customWidth="1"/>
    <col min="11634" max="11829" width="11.44140625" style="3"/>
    <col min="11830" max="11830" width="15.44140625" style="3" customWidth="1"/>
    <col min="11831" max="11831" width="11.44140625" style="3"/>
    <col min="11832" max="11832" width="16.6640625" style="3" customWidth="1"/>
    <col min="11833" max="11844" width="7.5546875" style="3" customWidth="1"/>
    <col min="11845" max="11856" width="7.6640625" style="3" customWidth="1"/>
    <col min="11857" max="11868" width="7.88671875" style="3" customWidth="1"/>
    <col min="11869" max="11880" width="8" style="3" customWidth="1"/>
    <col min="11881" max="11889" width="9.109375" style="3" customWidth="1"/>
    <col min="11890" max="12085" width="11.44140625" style="3"/>
    <col min="12086" max="12086" width="15.44140625" style="3" customWidth="1"/>
    <col min="12087" max="12087" width="11.44140625" style="3"/>
    <col min="12088" max="12088" width="16.6640625" style="3" customWidth="1"/>
    <col min="12089" max="12100" width="7.5546875" style="3" customWidth="1"/>
    <col min="12101" max="12112" width="7.6640625" style="3" customWidth="1"/>
    <col min="12113" max="12124" width="7.88671875" style="3" customWidth="1"/>
    <col min="12125" max="12136" width="8" style="3" customWidth="1"/>
    <col min="12137" max="12145" width="9.109375" style="3" customWidth="1"/>
    <col min="12146" max="12341" width="11.44140625" style="3"/>
    <col min="12342" max="12342" width="15.44140625" style="3" customWidth="1"/>
    <col min="12343" max="12343" width="11.44140625" style="3"/>
    <col min="12344" max="12344" width="16.6640625" style="3" customWidth="1"/>
    <col min="12345" max="12356" width="7.5546875" style="3" customWidth="1"/>
    <col min="12357" max="12368" width="7.6640625" style="3" customWidth="1"/>
    <col min="12369" max="12380" width="7.88671875" style="3" customWidth="1"/>
    <col min="12381" max="12392" width="8" style="3" customWidth="1"/>
    <col min="12393" max="12401" width="9.109375" style="3" customWidth="1"/>
    <col min="12402" max="12597" width="11.44140625" style="3"/>
    <col min="12598" max="12598" width="15.44140625" style="3" customWidth="1"/>
    <col min="12599" max="12599" width="11.44140625" style="3"/>
    <col min="12600" max="12600" width="16.6640625" style="3" customWidth="1"/>
    <col min="12601" max="12612" width="7.5546875" style="3" customWidth="1"/>
    <col min="12613" max="12624" width="7.6640625" style="3" customWidth="1"/>
    <col min="12625" max="12636" width="7.88671875" style="3" customWidth="1"/>
    <col min="12637" max="12648" width="8" style="3" customWidth="1"/>
    <col min="12649" max="12657" width="9.109375" style="3" customWidth="1"/>
    <col min="12658" max="12853" width="11.44140625" style="3"/>
    <col min="12854" max="12854" width="15.44140625" style="3" customWidth="1"/>
    <col min="12855" max="12855" width="11.44140625" style="3"/>
    <col min="12856" max="12856" width="16.6640625" style="3" customWidth="1"/>
    <col min="12857" max="12868" width="7.5546875" style="3" customWidth="1"/>
    <col min="12869" max="12880" width="7.6640625" style="3" customWidth="1"/>
    <col min="12881" max="12892" width="7.88671875" style="3" customWidth="1"/>
    <col min="12893" max="12904" width="8" style="3" customWidth="1"/>
    <col min="12905" max="12913" width="9.109375" style="3" customWidth="1"/>
    <col min="12914" max="13109" width="11.44140625" style="3"/>
    <col min="13110" max="13110" width="15.44140625" style="3" customWidth="1"/>
    <col min="13111" max="13111" width="11.44140625" style="3"/>
    <col min="13112" max="13112" width="16.6640625" style="3" customWidth="1"/>
    <col min="13113" max="13124" width="7.5546875" style="3" customWidth="1"/>
    <col min="13125" max="13136" width="7.6640625" style="3" customWidth="1"/>
    <col min="13137" max="13148" width="7.88671875" style="3" customWidth="1"/>
    <col min="13149" max="13160" width="8" style="3" customWidth="1"/>
    <col min="13161" max="13169" width="9.109375" style="3" customWidth="1"/>
    <col min="13170" max="13365" width="11.44140625" style="3"/>
    <col min="13366" max="13366" width="15.44140625" style="3" customWidth="1"/>
    <col min="13367" max="13367" width="11.44140625" style="3"/>
    <col min="13368" max="13368" width="16.6640625" style="3" customWidth="1"/>
    <col min="13369" max="13380" width="7.5546875" style="3" customWidth="1"/>
    <col min="13381" max="13392" width="7.6640625" style="3" customWidth="1"/>
    <col min="13393" max="13404" width="7.88671875" style="3" customWidth="1"/>
    <col min="13405" max="13416" width="8" style="3" customWidth="1"/>
    <col min="13417" max="13425" width="9.109375" style="3" customWidth="1"/>
    <col min="13426" max="13621" width="11.44140625" style="3"/>
    <col min="13622" max="13622" width="15.44140625" style="3" customWidth="1"/>
    <col min="13623" max="13623" width="11.44140625" style="3"/>
    <col min="13624" max="13624" width="16.6640625" style="3" customWidth="1"/>
    <col min="13625" max="13636" width="7.5546875" style="3" customWidth="1"/>
    <col min="13637" max="13648" width="7.6640625" style="3" customWidth="1"/>
    <col min="13649" max="13660" width="7.88671875" style="3" customWidth="1"/>
    <col min="13661" max="13672" width="8" style="3" customWidth="1"/>
    <col min="13673" max="13681" width="9.109375" style="3" customWidth="1"/>
    <col min="13682" max="13877" width="11.44140625" style="3"/>
    <col min="13878" max="13878" width="15.44140625" style="3" customWidth="1"/>
    <col min="13879" max="13879" width="11.44140625" style="3"/>
    <col min="13880" max="13880" width="16.6640625" style="3" customWidth="1"/>
    <col min="13881" max="13892" width="7.5546875" style="3" customWidth="1"/>
    <col min="13893" max="13904" width="7.6640625" style="3" customWidth="1"/>
    <col min="13905" max="13916" width="7.88671875" style="3" customWidth="1"/>
    <col min="13917" max="13928" width="8" style="3" customWidth="1"/>
    <col min="13929" max="13937" width="9.109375" style="3" customWidth="1"/>
    <col min="13938" max="14133" width="11.44140625" style="3"/>
    <col min="14134" max="14134" width="15.44140625" style="3" customWidth="1"/>
    <col min="14135" max="14135" width="11.44140625" style="3"/>
    <col min="14136" max="14136" width="16.6640625" style="3" customWidth="1"/>
    <col min="14137" max="14148" width="7.5546875" style="3" customWidth="1"/>
    <col min="14149" max="14160" width="7.6640625" style="3" customWidth="1"/>
    <col min="14161" max="14172" width="7.88671875" style="3" customWidth="1"/>
    <col min="14173" max="14184" width="8" style="3" customWidth="1"/>
    <col min="14185" max="14193" width="9.109375" style="3" customWidth="1"/>
    <col min="14194" max="14389" width="11.44140625" style="3"/>
    <col min="14390" max="14390" width="15.44140625" style="3" customWidth="1"/>
    <col min="14391" max="14391" width="11.44140625" style="3"/>
    <col min="14392" max="14392" width="16.6640625" style="3" customWidth="1"/>
    <col min="14393" max="14404" width="7.5546875" style="3" customWidth="1"/>
    <col min="14405" max="14416" width="7.6640625" style="3" customWidth="1"/>
    <col min="14417" max="14428" width="7.88671875" style="3" customWidth="1"/>
    <col min="14429" max="14440" width="8" style="3" customWidth="1"/>
    <col min="14441" max="14449" width="9.109375" style="3" customWidth="1"/>
    <col min="14450" max="14645" width="11.44140625" style="3"/>
    <col min="14646" max="14646" width="15.44140625" style="3" customWidth="1"/>
    <col min="14647" max="14647" width="11.44140625" style="3"/>
    <col min="14648" max="14648" width="16.6640625" style="3" customWidth="1"/>
    <col min="14649" max="14660" width="7.5546875" style="3" customWidth="1"/>
    <col min="14661" max="14672" width="7.6640625" style="3" customWidth="1"/>
    <col min="14673" max="14684" width="7.88671875" style="3" customWidth="1"/>
    <col min="14685" max="14696" width="8" style="3" customWidth="1"/>
    <col min="14697" max="14705" width="9.109375" style="3" customWidth="1"/>
    <col min="14706" max="14901" width="11.44140625" style="3"/>
    <col min="14902" max="14902" width="15.44140625" style="3" customWidth="1"/>
    <col min="14903" max="14903" width="11.44140625" style="3"/>
    <col min="14904" max="14904" width="16.6640625" style="3" customWidth="1"/>
    <col min="14905" max="14916" width="7.5546875" style="3" customWidth="1"/>
    <col min="14917" max="14928" width="7.6640625" style="3" customWidth="1"/>
    <col min="14929" max="14940" width="7.88671875" style="3" customWidth="1"/>
    <col min="14941" max="14952" width="8" style="3" customWidth="1"/>
    <col min="14953" max="14961" width="9.109375" style="3" customWidth="1"/>
    <col min="14962" max="15157" width="11.44140625" style="3"/>
    <col min="15158" max="15158" width="15.44140625" style="3" customWidth="1"/>
    <col min="15159" max="15159" width="11.44140625" style="3"/>
    <col min="15160" max="15160" width="16.6640625" style="3" customWidth="1"/>
    <col min="15161" max="15172" width="7.5546875" style="3" customWidth="1"/>
    <col min="15173" max="15184" width="7.6640625" style="3" customWidth="1"/>
    <col min="15185" max="15196" width="7.88671875" style="3" customWidth="1"/>
    <col min="15197" max="15208" width="8" style="3" customWidth="1"/>
    <col min="15209" max="15217" width="9.109375" style="3" customWidth="1"/>
    <col min="15218" max="15413" width="11.44140625" style="3"/>
    <col min="15414" max="15414" width="15.44140625" style="3" customWidth="1"/>
    <col min="15415" max="15415" width="11.44140625" style="3"/>
    <col min="15416" max="15416" width="16.6640625" style="3" customWidth="1"/>
    <col min="15417" max="15428" width="7.5546875" style="3" customWidth="1"/>
    <col min="15429" max="15440" width="7.6640625" style="3" customWidth="1"/>
    <col min="15441" max="15452" width="7.88671875" style="3" customWidth="1"/>
    <col min="15453" max="15464" width="8" style="3" customWidth="1"/>
    <col min="15465" max="15473" width="9.109375" style="3" customWidth="1"/>
    <col min="15474" max="15669" width="11.44140625" style="3"/>
    <col min="15670" max="15670" width="15.44140625" style="3" customWidth="1"/>
    <col min="15671" max="15671" width="11.44140625" style="3"/>
    <col min="15672" max="15672" width="16.6640625" style="3" customWidth="1"/>
    <col min="15673" max="15684" width="7.5546875" style="3" customWidth="1"/>
    <col min="15685" max="15696" width="7.6640625" style="3" customWidth="1"/>
    <col min="15697" max="15708" width="7.88671875" style="3" customWidth="1"/>
    <col min="15709" max="15720" width="8" style="3" customWidth="1"/>
    <col min="15721" max="15729" width="9.109375" style="3" customWidth="1"/>
    <col min="15730" max="15925" width="11.44140625" style="3"/>
    <col min="15926" max="15926" width="15.44140625" style="3" customWidth="1"/>
    <col min="15927" max="15927" width="11.44140625" style="3"/>
    <col min="15928" max="15928" width="16.6640625" style="3" customWidth="1"/>
    <col min="15929" max="15940" width="7.5546875" style="3" customWidth="1"/>
    <col min="15941" max="15952" width="7.6640625" style="3" customWidth="1"/>
    <col min="15953" max="15964" width="7.88671875" style="3" customWidth="1"/>
    <col min="15965" max="15976" width="8" style="3" customWidth="1"/>
    <col min="15977" max="15985" width="9.109375" style="3" customWidth="1"/>
    <col min="15986" max="16384" width="11.44140625" style="3"/>
  </cols>
  <sheetData>
    <row r="1" spans="1:15">
      <c r="A1" s="1"/>
    </row>
    <row r="2" spans="1:15" ht="19.2">
      <c r="B2" s="29" t="s">
        <v>23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>
      <c r="B3" s="4"/>
    </row>
    <row r="4" spans="1:15" ht="15.6" thickBot="1">
      <c r="B4" s="28" t="s"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ht="20.25" customHeight="1" thickBot="1">
      <c r="B5" s="25" t="s">
        <v>14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5" s="7" customFormat="1" ht="18" customHeight="1">
      <c r="B6" s="8" t="s">
        <v>15</v>
      </c>
      <c r="C6" s="9">
        <f t="shared" ref="C6:C17" si="0">SUM(D6:O6)</f>
        <v>54179987</v>
      </c>
      <c r="D6" s="9">
        <f>+SUM(D7:D17)</f>
        <v>3891054</v>
      </c>
      <c r="E6" s="9">
        <f t="shared" ref="E6:N6" si="1">+SUM(E7:E17)</f>
        <v>3830926</v>
      </c>
      <c r="F6" s="9">
        <f t="shared" si="1"/>
        <v>4217349</v>
      </c>
      <c r="G6" s="9">
        <f t="shared" si="1"/>
        <v>4246782</v>
      </c>
      <c r="H6" s="9">
        <f t="shared" si="1"/>
        <v>4458141</v>
      </c>
      <c r="I6" s="9">
        <f t="shared" si="1"/>
        <v>4452118</v>
      </c>
      <c r="J6" s="9">
        <f t="shared" si="1"/>
        <v>4713068</v>
      </c>
      <c r="K6" s="9">
        <f t="shared" si="1"/>
        <v>4487783</v>
      </c>
      <c r="L6" s="9">
        <f t="shared" si="1"/>
        <v>4717218</v>
      </c>
      <c r="M6" s="9">
        <f t="shared" si="1"/>
        <v>4908351</v>
      </c>
      <c r="N6" s="9">
        <f t="shared" si="1"/>
        <v>5368313</v>
      </c>
      <c r="O6" s="9">
        <f>+SUM(O7:O17)</f>
        <v>4888884</v>
      </c>
    </row>
    <row r="7" spans="1:15" s="7" customFormat="1">
      <c r="B7" s="10" t="s">
        <v>27</v>
      </c>
      <c r="C7" s="11">
        <f t="shared" si="0"/>
        <v>60</v>
      </c>
      <c r="D7" s="12">
        <v>0</v>
      </c>
      <c r="E7" s="12">
        <v>0</v>
      </c>
      <c r="F7" s="12">
        <v>0</v>
      </c>
      <c r="G7" s="12">
        <v>0</v>
      </c>
      <c r="H7" s="12">
        <v>60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</row>
    <row r="8" spans="1:15" s="7" customFormat="1">
      <c r="B8" s="13" t="s">
        <v>28</v>
      </c>
      <c r="C8" s="14">
        <f t="shared" si="0"/>
        <v>200</v>
      </c>
      <c r="D8" s="17">
        <v>0</v>
      </c>
      <c r="E8" s="21">
        <v>200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</row>
    <row r="9" spans="1:15">
      <c r="B9" s="16" t="s">
        <v>29</v>
      </c>
      <c r="C9" s="14">
        <f t="shared" si="0"/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</row>
    <row r="10" spans="1:15">
      <c r="B10" s="13" t="s">
        <v>30</v>
      </c>
      <c r="C10" s="14">
        <f t="shared" si="0"/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</row>
    <row r="11" spans="1:15">
      <c r="B11" s="13" t="s">
        <v>31</v>
      </c>
      <c r="C11" s="14">
        <f t="shared" si="0"/>
        <v>54100948</v>
      </c>
      <c r="D11" s="21">
        <v>3849037</v>
      </c>
      <c r="E11" s="21">
        <v>3794900</v>
      </c>
      <c r="F11" s="21">
        <v>4217349</v>
      </c>
      <c r="G11" s="21">
        <v>4246639</v>
      </c>
      <c r="H11" s="21">
        <v>4458081</v>
      </c>
      <c r="I11" s="21">
        <v>4451998</v>
      </c>
      <c r="J11" s="21">
        <v>4713068</v>
      </c>
      <c r="K11" s="21">
        <v>4487160</v>
      </c>
      <c r="L11" s="21">
        <v>4717218</v>
      </c>
      <c r="M11" s="21">
        <v>4908351</v>
      </c>
      <c r="N11" s="21">
        <v>5368263</v>
      </c>
      <c r="O11" s="21">
        <v>4888884</v>
      </c>
    </row>
    <row r="12" spans="1:15">
      <c r="B12" s="13" t="s">
        <v>32</v>
      </c>
      <c r="C12" s="14">
        <f t="shared" si="0"/>
        <v>77893</v>
      </c>
      <c r="D12" s="21">
        <v>42017</v>
      </c>
      <c r="E12" s="21">
        <v>35826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21">
        <v>50</v>
      </c>
      <c r="O12" s="17">
        <v>0</v>
      </c>
    </row>
    <row r="13" spans="1:15">
      <c r="B13" s="16" t="s">
        <v>33</v>
      </c>
      <c r="C13" s="14">
        <f t="shared" si="0"/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</row>
    <row r="14" spans="1:15">
      <c r="B14" s="16" t="s">
        <v>34</v>
      </c>
      <c r="C14" s="14">
        <f t="shared" si="0"/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</row>
    <row r="15" spans="1:15">
      <c r="B15" s="16" t="s">
        <v>35</v>
      </c>
      <c r="C15" s="14">
        <f t="shared" si="0"/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</row>
    <row r="16" spans="1:15">
      <c r="B16" s="16" t="s">
        <v>36</v>
      </c>
      <c r="C16" s="14">
        <f t="shared" si="0"/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</row>
    <row r="17" spans="2:15" ht="15.6" thickBot="1">
      <c r="B17" s="18" t="s">
        <v>37</v>
      </c>
      <c r="C17" s="19">
        <f t="shared" si="0"/>
        <v>886</v>
      </c>
      <c r="D17" s="20">
        <v>0</v>
      </c>
      <c r="E17" s="20">
        <v>0</v>
      </c>
      <c r="F17" s="20">
        <v>0</v>
      </c>
      <c r="G17" s="20">
        <v>143</v>
      </c>
      <c r="H17" s="20">
        <v>0</v>
      </c>
      <c r="I17" s="20">
        <v>120</v>
      </c>
      <c r="J17" s="20">
        <v>0</v>
      </c>
      <c r="K17" s="20">
        <v>623</v>
      </c>
      <c r="L17" s="20">
        <v>0</v>
      </c>
      <c r="M17" s="20">
        <v>0</v>
      </c>
      <c r="N17" s="20">
        <v>0</v>
      </c>
      <c r="O17" s="20">
        <v>0</v>
      </c>
    </row>
    <row r="18" spans="2:15">
      <c r="B18" s="3" t="s">
        <v>17</v>
      </c>
    </row>
    <row r="19" spans="2:15">
      <c r="B19" s="13" t="s">
        <v>18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9"/>
  <sheetViews>
    <sheetView showRowColHeaders="0" zoomScale="70" zoomScaleNormal="70" workbookViewId="0">
      <selection activeCell="E53" sqref="E53"/>
    </sheetView>
  </sheetViews>
  <sheetFormatPr baseColWidth="10" defaultRowHeight="15"/>
  <cols>
    <col min="1" max="1" width="2.6640625" style="3" customWidth="1"/>
    <col min="2" max="2" width="59.6640625" style="2" customWidth="1"/>
    <col min="3" max="36" width="12.6640625" style="3" customWidth="1"/>
    <col min="37" max="61" width="11.44140625" style="3"/>
    <col min="62" max="62" width="15.44140625" style="3" customWidth="1"/>
    <col min="63" max="63" width="11.44140625" style="3"/>
    <col min="64" max="64" width="16.6640625" style="3" customWidth="1"/>
    <col min="65" max="76" width="7.5546875" style="3" customWidth="1"/>
    <col min="77" max="88" width="7.6640625" style="3" customWidth="1"/>
    <col min="89" max="100" width="7.88671875" style="3" customWidth="1"/>
    <col min="101" max="112" width="8" style="3" customWidth="1"/>
    <col min="113" max="121" width="9.109375" style="3" customWidth="1"/>
    <col min="122" max="317" width="11.44140625" style="3"/>
    <col min="318" max="318" width="15.44140625" style="3" customWidth="1"/>
    <col min="319" max="319" width="11.44140625" style="3"/>
    <col min="320" max="320" width="16.6640625" style="3" customWidth="1"/>
    <col min="321" max="332" width="7.5546875" style="3" customWidth="1"/>
    <col min="333" max="344" width="7.6640625" style="3" customWidth="1"/>
    <col min="345" max="356" width="7.88671875" style="3" customWidth="1"/>
    <col min="357" max="368" width="8" style="3" customWidth="1"/>
    <col min="369" max="377" width="9.109375" style="3" customWidth="1"/>
    <col min="378" max="573" width="11.44140625" style="3"/>
    <col min="574" max="574" width="15.44140625" style="3" customWidth="1"/>
    <col min="575" max="575" width="11.44140625" style="3"/>
    <col min="576" max="576" width="16.6640625" style="3" customWidth="1"/>
    <col min="577" max="588" width="7.5546875" style="3" customWidth="1"/>
    <col min="589" max="600" width="7.6640625" style="3" customWidth="1"/>
    <col min="601" max="612" width="7.88671875" style="3" customWidth="1"/>
    <col min="613" max="624" width="8" style="3" customWidth="1"/>
    <col min="625" max="633" width="9.109375" style="3" customWidth="1"/>
    <col min="634" max="829" width="11.44140625" style="3"/>
    <col min="830" max="830" width="15.44140625" style="3" customWidth="1"/>
    <col min="831" max="831" width="11.44140625" style="3"/>
    <col min="832" max="832" width="16.6640625" style="3" customWidth="1"/>
    <col min="833" max="844" width="7.5546875" style="3" customWidth="1"/>
    <col min="845" max="856" width="7.6640625" style="3" customWidth="1"/>
    <col min="857" max="868" width="7.88671875" style="3" customWidth="1"/>
    <col min="869" max="880" width="8" style="3" customWidth="1"/>
    <col min="881" max="889" width="9.109375" style="3" customWidth="1"/>
    <col min="890" max="1085" width="11.44140625" style="3"/>
    <col min="1086" max="1086" width="15.44140625" style="3" customWidth="1"/>
    <col min="1087" max="1087" width="11.44140625" style="3"/>
    <col min="1088" max="1088" width="16.6640625" style="3" customWidth="1"/>
    <col min="1089" max="1100" width="7.5546875" style="3" customWidth="1"/>
    <col min="1101" max="1112" width="7.6640625" style="3" customWidth="1"/>
    <col min="1113" max="1124" width="7.88671875" style="3" customWidth="1"/>
    <col min="1125" max="1136" width="8" style="3" customWidth="1"/>
    <col min="1137" max="1145" width="9.109375" style="3" customWidth="1"/>
    <col min="1146" max="1341" width="11.44140625" style="3"/>
    <col min="1342" max="1342" width="15.44140625" style="3" customWidth="1"/>
    <col min="1343" max="1343" width="11.44140625" style="3"/>
    <col min="1344" max="1344" width="16.6640625" style="3" customWidth="1"/>
    <col min="1345" max="1356" width="7.5546875" style="3" customWidth="1"/>
    <col min="1357" max="1368" width="7.6640625" style="3" customWidth="1"/>
    <col min="1369" max="1380" width="7.88671875" style="3" customWidth="1"/>
    <col min="1381" max="1392" width="8" style="3" customWidth="1"/>
    <col min="1393" max="1401" width="9.109375" style="3" customWidth="1"/>
    <col min="1402" max="1597" width="11.44140625" style="3"/>
    <col min="1598" max="1598" width="15.44140625" style="3" customWidth="1"/>
    <col min="1599" max="1599" width="11.44140625" style="3"/>
    <col min="1600" max="1600" width="16.6640625" style="3" customWidth="1"/>
    <col min="1601" max="1612" width="7.5546875" style="3" customWidth="1"/>
    <col min="1613" max="1624" width="7.6640625" style="3" customWidth="1"/>
    <col min="1625" max="1636" width="7.88671875" style="3" customWidth="1"/>
    <col min="1637" max="1648" width="8" style="3" customWidth="1"/>
    <col min="1649" max="1657" width="9.109375" style="3" customWidth="1"/>
    <col min="1658" max="1853" width="11.44140625" style="3"/>
    <col min="1854" max="1854" width="15.44140625" style="3" customWidth="1"/>
    <col min="1855" max="1855" width="11.44140625" style="3"/>
    <col min="1856" max="1856" width="16.6640625" style="3" customWidth="1"/>
    <col min="1857" max="1868" width="7.5546875" style="3" customWidth="1"/>
    <col min="1869" max="1880" width="7.6640625" style="3" customWidth="1"/>
    <col min="1881" max="1892" width="7.88671875" style="3" customWidth="1"/>
    <col min="1893" max="1904" width="8" style="3" customWidth="1"/>
    <col min="1905" max="1913" width="9.109375" style="3" customWidth="1"/>
    <col min="1914" max="2109" width="11.44140625" style="3"/>
    <col min="2110" max="2110" width="15.44140625" style="3" customWidth="1"/>
    <col min="2111" max="2111" width="11.44140625" style="3"/>
    <col min="2112" max="2112" width="16.6640625" style="3" customWidth="1"/>
    <col min="2113" max="2124" width="7.5546875" style="3" customWidth="1"/>
    <col min="2125" max="2136" width="7.6640625" style="3" customWidth="1"/>
    <col min="2137" max="2148" width="7.88671875" style="3" customWidth="1"/>
    <col min="2149" max="2160" width="8" style="3" customWidth="1"/>
    <col min="2161" max="2169" width="9.109375" style="3" customWidth="1"/>
    <col min="2170" max="2365" width="11.44140625" style="3"/>
    <col min="2366" max="2366" width="15.44140625" style="3" customWidth="1"/>
    <col min="2367" max="2367" width="11.44140625" style="3"/>
    <col min="2368" max="2368" width="16.6640625" style="3" customWidth="1"/>
    <col min="2369" max="2380" width="7.5546875" style="3" customWidth="1"/>
    <col min="2381" max="2392" width="7.6640625" style="3" customWidth="1"/>
    <col min="2393" max="2404" width="7.88671875" style="3" customWidth="1"/>
    <col min="2405" max="2416" width="8" style="3" customWidth="1"/>
    <col min="2417" max="2425" width="9.109375" style="3" customWidth="1"/>
    <col min="2426" max="2621" width="11.44140625" style="3"/>
    <col min="2622" max="2622" width="15.44140625" style="3" customWidth="1"/>
    <col min="2623" max="2623" width="11.44140625" style="3"/>
    <col min="2624" max="2624" width="16.6640625" style="3" customWidth="1"/>
    <col min="2625" max="2636" width="7.5546875" style="3" customWidth="1"/>
    <col min="2637" max="2648" width="7.6640625" style="3" customWidth="1"/>
    <col min="2649" max="2660" width="7.88671875" style="3" customWidth="1"/>
    <col min="2661" max="2672" width="8" style="3" customWidth="1"/>
    <col min="2673" max="2681" width="9.109375" style="3" customWidth="1"/>
    <col min="2682" max="2877" width="11.44140625" style="3"/>
    <col min="2878" max="2878" width="15.44140625" style="3" customWidth="1"/>
    <col min="2879" max="2879" width="11.44140625" style="3"/>
    <col min="2880" max="2880" width="16.6640625" style="3" customWidth="1"/>
    <col min="2881" max="2892" width="7.5546875" style="3" customWidth="1"/>
    <col min="2893" max="2904" width="7.6640625" style="3" customWidth="1"/>
    <col min="2905" max="2916" width="7.88671875" style="3" customWidth="1"/>
    <col min="2917" max="2928" width="8" style="3" customWidth="1"/>
    <col min="2929" max="2937" width="9.109375" style="3" customWidth="1"/>
    <col min="2938" max="3133" width="11.44140625" style="3"/>
    <col min="3134" max="3134" width="15.44140625" style="3" customWidth="1"/>
    <col min="3135" max="3135" width="11.44140625" style="3"/>
    <col min="3136" max="3136" width="16.6640625" style="3" customWidth="1"/>
    <col min="3137" max="3148" width="7.5546875" style="3" customWidth="1"/>
    <col min="3149" max="3160" width="7.6640625" style="3" customWidth="1"/>
    <col min="3161" max="3172" width="7.88671875" style="3" customWidth="1"/>
    <col min="3173" max="3184" width="8" style="3" customWidth="1"/>
    <col min="3185" max="3193" width="9.109375" style="3" customWidth="1"/>
    <col min="3194" max="3389" width="11.44140625" style="3"/>
    <col min="3390" max="3390" width="15.44140625" style="3" customWidth="1"/>
    <col min="3391" max="3391" width="11.44140625" style="3"/>
    <col min="3392" max="3392" width="16.6640625" style="3" customWidth="1"/>
    <col min="3393" max="3404" width="7.5546875" style="3" customWidth="1"/>
    <col min="3405" max="3416" width="7.6640625" style="3" customWidth="1"/>
    <col min="3417" max="3428" width="7.88671875" style="3" customWidth="1"/>
    <col min="3429" max="3440" width="8" style="3" customWidth="1"/>
    <col min="3441" max="3449" width="9.109375" style="3" customWidth="1"/>
    <col min="3450" max="3645" width="11.44140625" style="3"/>
    <col min="3646" max="3646" width="15.44140625" style="3" customWidth="1"/>
    <col min="3647" max="3647" width="11.44140625" style="3"/>
    <col min="3648" max="3648" width="16.6640625" style="3" customWidth="1"/>
    <col min="3649" max="3660" width="7.5546875" style="3" customWidth="1"/>
    <col min="3661" max="3672" width="7.6640625" style="3" customWidth="1"/>
    <col min="3673" max="3684" width="7.88671875" style="3" customWidth="1"/>
    <col min="3685" max="3696" width="8" style="3" customWidth="1"/>
    <col min="3697" max="3705" width="9.109375" style="3" customWidth="1"/>
    <col min="3706" max="3901" width="11.44140625" style="3"/>
    <col min="3902" max="3902" width="15.44140625" style="3" customWidth="1"/>
    <col min="3903" max="3903" width="11.44140625" style="3"/>
    <col min="3904" max="3904" width="16.6640625" style="3" customWidth="1"/>
    <col min="3905" max="3916" width="7.5546875" style="3" customWidth="1"/>
    <col min="3917" max="3928" width="7.6640625" style="3" customWidth="1"/>
    <col min="3929" max="3940" width="7.88671875" style="3" customWidth="1"/>
    <col min="3941" max="3952" width="8" style="3" customWidth="1"/>
    <col min="3953" max="3961" width="9.109375" style="3" customWidth="1"/>
    <col min="3962" max="4157" width="11.44140625" style="3"/>
    <col min="4158" max="4158" width="15.44140625" style="3" customWidth="1"/>
    <col min="4159" max="4159" width="11.44140625" style="3"/>
    <col min="4160" max="4160" width="16.6640625" style="3" customWidth="1"/>
    <col min="4161" max="4172" width="7.5546875" style="3" customWidth="1"/>
    <col min="4173" max="4184" width="7.6640625" style="3" customWidth="1"/>
    <col min="4185" max="4196" width="7.88671875" style="3" customWidth="1"/>
    <col min="4197" max="4208" width="8" style="3" customWidth="1"/>
    <col min="4209" max="4217" width="9.109375" style="3" customWidth="1"/>
    <col min="4218" max="4413" width="11.44140625" style="3"/>
    <col min="4414" max="4414" width="15.44140625" style="3" customWidth="1"/>
    <col min="4415" max="4415" width="11.44140625" style="3"/>
    <col min="4416" max="4416" width="16.6640625" style="3" customWidth="1"/>
    <col min="4417" max="4428" width="7.5546875" style="3" customWidth="1"/>
    <col min="4429" max="4440" width="7.6640625" style="3" customWidth="1"/>
    <col min="4441" max="4452" width="7.88671875" style="3" customWidth="1"/>
    <col min="4453" max="4464" width="8" style="3" customWidth="1"/>
    <col min="4465" max="4473" width="9.109375" style="3" customWidth="1"/>
    <col min="4474" max="4669" width="11.44140625" style="3"/>
    <col min="4670" max="4670" width="15.44140625" style="3" customWidth="1"/>
    <col min="4671" max="4671" width="11.44140625" style="3"/>
    <col min="4672" max="4672" width="16.6640625" style="3" customWidth="1"/>
    <col min="4673" max="4684" width="7.5546875" style="3" customWidth="1"/>
    <col min="4685" max="4696" width="7.6640625" style="3" customWidth="1"/>
    <col min="4697" max="4708" width="7.88671875" style="3" customWidth="1"/>
    <col min="4709" max="4720" width="8" style="3" customWidth="1"/>
    <col min="4721" max="4729" width="9.109375" style="3" customWidth="1"/>
    <col min="4730" max="4925" width="11.44140625" style="3"/>
    <col min="4926" max="4926" width="15.44140625" style="3" customWidth="1"/>
    <col min="4927" max="4927" width="11.44140625" style="3"/>
    <col min="4928" max="4928" width="16.6640625" style="3" customWidth="1"/>
    <col min="4929" max="4940" width="7.5546875" style="3" customWidth="1"/>
    <col min="4941" max="4952" width="7.6640625" style="3" customWidth="1"/>
    <col min="4953" max="4964" width="7.88671875" style="3" customWidth="1"/>
    <col min="4965" max="4976" width="8" style="3" customWidth="1"/>
    <col min="4977" max="4985" width="9.109375" style="3" customWidth="1"/>
    <col min="4986" max="5181" width="11.44140625" style="3"/>
    <col min="5182" max="5182" width="15.44140625" style="3" customWidth="1"/>
    <col min="5183" max="5183" width="11.44140625" style="3"/>
    <col min="5184" max="5184" width="16.6640625" style="3" customWidth="1"/>
    <col min="5185" max="5196" width="7.5546875" style="3" customWidth="1"/>
    <col min="5197" max="5208" width="7.6640625" style="3" customWidth="1"/>
    <col min="5209" max="5220" width="7.88671875" style="3" customWidth="1"/>
    <col min="5221" max="5232" width="8" style="3" customWidth="1"/>
    <col min="5233" max="5241" width="9.109375" style="3" customWidth="1"/>
    <col min="5242" max="5437" width="11.44140625" style="3"/>
    <col min="5438" max="5438" width="15.44140625" style="3" customWidth="1"/>
    <col min="5439" max="5439" width="11.44140625" style="3"/>
    <col min="5440" max="5440" width="16.6640625" style="3" customWidth="1"/>
    <col min="5441" max="5452" width="7.5546875" style="3" customWidth="1"/>
    <col min="5453" max="5464" width="7.6640625" style="3" customWidth="1"/>
    <col min="5465" max="5476" width="7.88671875" style="3" customWidth="1"/>
    <col min="5477" max="5488" width="8" style="3" customWidth="1"/>
    <col min="5489" max="5497" width="9.109375" style="3" customWidth="1"/>
    <col min="5498" max="5693" width="11.44140625" style="3"/>
    <col min="5694" max="5694" width="15.44140625" style="3" customWidth="1"/>
    <col min="5695" max="5695" width="11.44140625" style="3"/>
    <col min="5696" max="5696" width="16.6640625" style="3" customWidth="1"/>
    <col min="5697" max="5708" width="7.5546875" style="3" customWidth="1"/>
    <col min="5709" max="5720" width="7.6640625" style="3" customWidth="1"/>
    <col min="5721" max="5732" width="7.88671875" style="3" customWidth="1"/>
    <col min="5733" max="5744" width="8" style="3" customWidth="1"/>
    <col min="5745" max="5753" width="9.109375" style="3" customWidth="1"/>
    <col min="5754" max="5949" width="11.44140625" style="3"/>
    <col min="5950" max="5950" width="15.44140625" style="3" customWidth="1"/>
    <col min="5951" max="5951" width="11.44140625" style="3"/>
    <col min="5952" max="5952" width="16.6640625" style="3" customWidth="1"/>
    <col min="5953" max="5964" width="7.5546875" style="3" customWidth="1"/>
    <col min="5965" max="5976" width="7.6640625" style="3" customWidth="1"/>
    <col min="5977" max="5988" width="7.88671875" style="3" customWidth="1"/>
    <col min="5989" max="6000" width="8" style="3" customWidth="1"/>
    <col min="6001" max="6009" width="9.109375" style="3" customWidth="1"/>
    <col min="6010" max="6205" width="11.44140625" style="3"/>
    <col min="6206" max="6206" width="15.44140625" style="3" customWidth="1"/>
    <col min="6207" max="6207" width="11.44140625" style="3"/>
    <col min="6208" max="6208" width="16.6640625" style="3" customWidth="1"/>
    <col min="6209" max="6220" width="7.5546875" style="3" customWidth="1"/>
    <col min="6221" max="6232" width="7.6640625" style="3" customWidth="1"/>
    <col min="6233" max="6244" width="7.88671875" style="3" customWidth="1"/>
    <col min="6245" max="6256" width="8" style="3" customWidth="1"/>
    <col min="6257" max="6265" width="9.109375" style="3" customWidth="1"/>
    <col min="6266" max="6461" width="11.44140625" style="3"/>
    <col min="6462" max="6462" width="15.44140625" style="3" customWidth="1"/>
    <col min="6463" max="6463" width="11.44140625" style="3"/>
    <col min="6464" max="6464" width="16.6640625" style="3" customWidth="1"/>
    <col min="6465" max="6476" width="7.5546875" style="3" customWidth="1"/>
    <col min="6477" max="6488" width="7.6640625" style="3" customWidth="1"/>
    <col min="6489" max="6500" width="7.88671875" style="3" customWidth="1"/>
    <col min="6501" max="6512" width="8" style="3" customWidth="1"/>
    <col min="6513" max="6521" width="9.109375" style="3" customWidth="1"/>
    <col min="6522" max="6717" width="11.44140625" style="3"/>
    <col min="6718" max="6718" width="15.44140625" style="3" customWidth="1"/>
    <col min="6719" max="6719" width="11.44140625" style="3"/>
    <col min="6720" max="6720" width="16.6640625" style="3" customWidth="1"/>
    <col min="6721" max="6732" width="7.5546875" style="3" customWidth="1"/>
    <col min="6733" max="6744" width="7.6640625" style="3" customWidth="1"/>
    <col min="6745" max="6756" width="7.88671875" style="3" customWidth="1"/>
    <col min="6757" max="6768" width="8" style="3" customWidth="1"/>
    <col min="6769" max="6777" width="9.109375" style="3" customWidth="1"/>
    <col min="6778" max="6973" width="11.44140625" style="3"/>
    <col min="6974" max="6974" width="15.44140625" style="3" customWidth="1"/>
    <col min="6975" max="6975" width="11.44140625" style="3"/>
    <col min="6976" max="6976" width="16.6640625" style="3" customWidth="1"/>
    <col min="6977" max="6988" width="7.5546875" style="3" customWidth="1"/>
    <col min="6989" max="7000" width="7.6640625" style="3" customWidth="1"/>
    <col min="7001" max="7012" width="7.88671875" style="3" customWidth="1"/>
    <col min="7013" max="7024" width="8" style="3" customWidth="1"/>
    <col min="7025" max="7033" width="9.109375" style="3" customWidth="1"/>
    <col min="7034" max="7229" width="11.44140625" style="3"/>
    <col min="7230" max="7230" width="15.44140625" style="3" customWidth="1"/>
    <col min="7231" max="7231" width="11.44140625" style="3"/>
    <col min="7232" max="7232" width="16.6640625" style="3" customWidth="1"/>
    <col min="7233" max="7244" width="7.5546875" style="3" customWidth="1"/>
    <col min="7245" max="7256" width="7.6640625" style="3" customWidth="1"/>
    <col min="7257" max="7268" width="7.88671875" style="3" customWidth="1"/>
    <col min="7269" max="7280" width="8" style="3" customWidth="1"/>
    <col min="7281" max="7289" width="9.109375" style="3" customWidth="1"/>
    <col min="7290" max="7485" width="11.44140625" style="3"/>
    <col min="7486" max="7486" width="15.44140625" style="3" customWidth="1"/>
    <col min="7487" max="7487" width="11.44140625" style="3"/>
    <col min="7488" max="7488" width="16.6640625" style="3" customWidth="1"/>
    <col min="7489" max="7500" width="7.5546875" style="3" customWidth="1"/>
    <col min="7501" max="7512" width="7.6640625" style="3" customWidth="1"/>
    <col min="7513" max="7524" width="7.88671875" style="3" customWidth="1"/>
    <col min="7525" max="7536" width="8" style="3" customWidth="1"/>
    <col min="7537" max="7545" width="9.109375" style="3" customWidth="1"/>
    <col min="7546" max="7741" width="11.44140625" style="3"/>
    <col min="7742" max="7742" width="15.44140625" style="3" customWidth="1"/>
    <col min="7743" max="7743" width="11.44140625" style="3"/>
    <col min="7744" max="7744" width="16.6640625" style="3" customWidth="1"/>
    <col min="7745" max="7756" width="7.5546875" style="3" customWidth="1"/>
    <col min="7757" max="7768" width="7.6640625" style="3" customWidth="1"/>
    <col min="7769" max="7780" width="7.88671875" style="3" customWidth="1"/>
    <col min="7781" max="7792" width="8" style="3" customWidth="1"/>
    <col min="7793" max="7801" width="9.109375" style="3" customWidth="1"/>
    <col min="7802" max="7997" width="11.44140625" style="3"/>
    <col min="7998" max="7998" width="15.44140625" style="3" customWidth="1"/>
    <col min="7999" max="7999" width="11.44140625" style="3"/>
    <col min="8000" max="8000" width="16.6640625" style="3" customWidth="1"/>
    <col min="8001" max="8012" width="7.5546875" style="3" customWidth="1"/>
    <col min="8013" max="8024" width="7.6640625" style="3" customWidth="1"/>
    <col min="8025" max="8036" width="7.88671875" style="3" customWidth="1"/>
    <col min="8037" max="8048" width="8" style="3" customWidth="1"/>
    <col min="8049" max="8057" width="9.109375" style="3" customWidth="1"/>
    <col min="8058" max="8253" width="11.44140625" style="3"/>
    <col min="8254" max="8254" width="15.44140625" style="3" customWidth="1"/>
    <col min="8255" max="8255" width="11.44140625" style="3"/>
    <col min="8256" max="8256" width="16.6640625" style="3" customWidth="1"/>
    <col min="8257" max="8268" width="7.5546875" style="3" customWidth="1"/>
    <col min="8269" max="8280" width="7.6640625" style="3" customWidth="1"/>
    <col min="8281" max="8292" width="7.88671875" style="3" customWidth="1"/>
    <col min="8293" max="8304" width="8" style="3" customWidth="1"/>
    <col min="8305" max="8313" width="9.109375" style="3" customWidth="1"/>
    <col min="8314" max="8509" width="11.44140625" style="3"/>
    <col min="8510" max="8510" width="15.44140625" style="3" customWidth="1"/>
    <col min="8511" max="8511" width="11.44140625" style="3"/>
    <col min="8512" max="8512" width="16.6640625" style="3" customWidth="1"/>
    <col min="8513" max="8524" width="7.5546875" style="3" customWidth="1"/>
    <col min="8525" max="8536" width="7.6640625" style="3" customWidth="1"/>
    <col min="8537" max="8548" width="7.88671875" style="3" customWidth="1"/>
    <col min="8549" max="8560" width="8" style="3" customWidth="1"/>
    <col min="8561" max="8569" width="9.109375" style="3" customWidth="1"/>
    <col min="8570" max="8765" width="11.44140625" style="3"/>
    <col min="8766" max="8766" width="15.44140625" style="3" customWidth="1"/>
    <col min="8767" max="8767" width="11.44140625" style="3"/>
    <col min="8768" max="8768" width="16.6640625" style="3" customWidth="1"/>
    <col min="8769" max="8780" width="7.5546875" style="3" customWidth="1"/>
    <col min="8781" max="8792" width="7.6640625" style="3" customWidth="1"/>
    <col min="8793" max="8804" width="7.88671875" style="3" customWidth="1"/>
    <col min="8805" max="8816" width="8" style="3" customWidth="1"/>
    <col min="8817" max="8825" width="9.109375" style="3" customWidth="1"/>
    <col min="8826" max="9021" width="11.44140625" style="3"/>
    <col min="9022" max="9022" width="15.44140625" style="3" customWidth="1"/>
    <col min="9023" max="9023" width="11.44140625" style="3"/>
    <col min="9024" max="9024" width="16.6640625" style="3" customWidth="1"/>
    <col min="9025" max="9036" width="7.5546875" style="3" customWidth="1"/>
    <col min="9037" max="9048" width="7.6640625" style="3" customWidth="1"/>
    <col min="9049" max="9060" width="7.88671875" style="3" customWidth="1"/>
    <col min="9061" max="9072" width="8" style="3" customWidth="1"/>
    <col min="9073" max="9081" width="9.109375" style="3" customWidth="1"/>
    <col min="9082" max="9277" width="11.44140625" style="3"/>
    <col min="9278" max="9278" width="15.44140625" style="3" customWidth="1"/>
    <col min="9279" max="9279" width="11.44140625" style="3"/>
    <col min="9280" max="9280" width="16.6640625" style="3" customWidth="1"/>
    <col min="9281" max="9292" width="7.5546875" style="3" customWidth="1"/>
    <col min="9293" max="9304" width="7.6640625" style="3" customWidth="1"/>
    <col min="9305" max="9316" width="7.88671875" style="3" customWidth="1"/>
    <col min="9317" max="9328" width="8" style="3" customWidth="1"/>
    <col min="9329" max="9337" width="9.109375" style="3" customWidth="1"/>
    <col min="9338" max="9533" width="11.44140625" style="3"/>
    <col min="9534" max="9534" width="15.44140625" style="3" customWidth="1"/>
    <col min="9535" max="9535" width="11.44140625" style="3"/>
    <col min="9536" max="9536" width="16.6640625" style="3" customWidth="1"/>
    <col min="9537" max="9548" width="7.5546875" style="3" customWidth="1"/>
    <col min="9549" max="9560" width="7.6640625" style="3" customWidth="1"/>
    <col min="9561" max="9572" width="7.88671875" style="3" customWidth="1"/>
    <col min="9573" max="9584" width="8" style="3" customWidth="1"/>
    <col min="9585" max="9593" width="9.109375" style="3" customWidth="1"/>
    <col min="9594" max="9789" width="11.44140625" style="3"/>
    <col min="9790" max="9790" width="15.44140625" style="3" customWidth="1"/>
    <col min="9791" max="9791" width="11.44140625" style="3"/>
    <col min="9792" max="9792" width="16.6640625" style="3" customWidth="1"/>
    <col min="9793" max="9804" width="7.5546875" style="3" customWidth="1"/>
    <col min="9805" max="9816" width="7.6640625" style="3" customWidth="1"/>
    <col min="9817" max="9828" width="7.88671875" style="3" customWidth="1"/>
    <col min="9829" max="9840" width="8" style="3" customWidth="1"/>
    <col min="9841" max="9849" width="9.109375" style="3" customWidth="1"/>
    <col min="9850" max="10045" width="11.44140625" style="3"/>
    <col min="10046" max="10046" width="15.44140625" style="3" customWidth="1"/>
    <col min="10047" max="10047" width="11.44140625" style="3"/>
    <col min="10048" max="10048" width="16.6640625" style="3" customWidth="1"/>
    <col min="10049" max="10060" width="7.5546875" style="3" customWidth="1"/>
    <col min="10061" max="10072" width="7.6640625" style="3" customWidth="1"/>
    <col min="10073" max="10084" width="7.88671875" style="3" customWidth="1"/>
    <col min="10085" max="10096" width="8" style="3" customWidth="1"/>
    <col min="10097" max="10105" width="9.109375" style="3" customWidth="1"/>
    <col min="10106" max="10301" width="11.44140625" style="3"/>
    <col min="10302" max="10302" width="15.44140625" style="3" customWidth="1"/>
    <col min="10303" max="10303" width="11.44140625" style="3"/>
    <col min="10304" max="10304" width="16.6640625" style="3" customWidth="1"/>
    <col min="10305" max="10316" width="7.5546875" style="3" customWidth="1"/>
    <col min="10317" max="10328" width="7.6640625" style="3" customWidth="1"/>
    <col min="10329" max="10340" width="7.88671875" style="3" customWidth="1"/>
    <col min="10341" max="10352" width="8" style="3" customWidth="1"/>
    <col min="10353" max="10361" width="9.109375" style="3" customWidth="1"/>
    <col min="10362" max="10557" width="11.44140625" style="3"/>
    <col min="10558" max="10558" width="15.44140625" style="3" customWidth="1"/>
    <col min="10559" max="10559" width="11.44140625" style="3"/>
    <col min="10560" max="10560" width="16.6640625" style="3" customWidth="1"/>
    <col min="10561" max="10572" width="7.5546875" style="3" customWidth="1"/>
    <col min="10573" max="10584" width="7.6640625" style="3" customWidth="1"/>
    <col min="10585" max="10596" width="7.88671875" style="3" customWidth="1"/>
    <col min="10597" max="10608" width="8" style="3" customWidth="1"/>
    <col min="10609" max="10617" width="9.109375" style="3" customWidth="1"/>
    <col min="10618" max="10813" width="11.44140625" style="3"/>
    <col min="10814" max="10814" width="15.44140625" style="3" customWidth="1"/>
    <col min="10815" max="10815" width="11.44140625" style="3"/>
    <col min="10816" max="10816" width="16.6640625" style="3" customWidth="1"/>
    <col min="10817" max="10828" width="7.5546875" style="3" customWidth="1"/>
    <col min="10829" max="10840" width="7.6640625" style="3" customWidth="1"/>
    <col min="10841" max="10852" width="7.88671875" style="3" customWidth="1"/>
    <col min="10853" max="10864" width="8" style="3" customWidth="1"/>
    <col min="10865" max="10873" width="9.109375" style="3" customWidth="1"/>
    <col min="10874" max="11069" width="11.44140625" style="3"/>
    <col min="11070" max="11070" width="15.44140625" style="3" customWidth="1"/>
    <col min="11071" max="11071" width="11.44140625" style="3"/>
    <col min="11072" max="11072" width="16.6640625" style="3" customWidth="1"/>
    <col min="11073" max="11084" width="7.5546875" style="3" customWidth="1"/>
    <col min="11085" max="11096" width="7.6640625" style="3" customWidth="1"/>
    <col min="11097" max="11108" width="7.88671875" style="3" customWidth="1"/>
    <col min="11109" max="11120" width="8" style="3" customWidth="1"/>
    <col min="11121" max="11129" width="9.109375" style="3" customWidth="1"/>
    <col min="11130" max="11325" width="11.44140625" style="3"/>
    <col min="11326" max="11326" width="15.44140625" style="3" customWidth="1"/>
    <col min="11327" max="11327" width="11.44140625" style="3"/>
    <col min="11328" max="11328" width="16.6640625" style="3" customWidth="1"/>
    <col min="11329" max="11340" width="7.5546875" style="3" customWidth="1"/>
    <col min="11341" max="11352" width="7.6640625" style="3" customWidth="1"/>
    <col min="11353" max="11364" width="7.88671875" style="3" customWidth="1"/>
    <col min="11365" max="11376" width="8" style="3" customWidth="1"/>
    <col min="11377" max="11385" width="9.109375" style="3" customWidth="1"/>
    <col min="11386" max="11581" width="11.44140625" style="3"/>
    <col min="11582" max="11582" width="15.44140625" style="3" customWidth="1"/>
    <col min="11583" max="11583" width="11.44140625" style="3"/>
    <col min="11584" max="11584" width="16.6640625" style="3" customWidth="1"/>
    <col min="11585" max="11596" width="7.5546875" style="3" customWidth="1"/>
    <col min="11597" max="11608" width="7.6640625" style="3" customWidth="1"/>
    <col min="11609" max="11620" width="7.88671875" style="3" customWidth="1"/>
    <col min="11621" max="11632" width="8" style="3" customWidth="1"/>
    <col min="11633" max="11641" width="9.109375" style="3" customWidth="1"/>
    <col min="11642" max="11837" width="11.44140625" style="3"/>
    <col min="11838" max="11838" width="15.44140625" style="3" customWidth="1"/>
    <col min="11839" max="11839" width="11.44140625" style="3"/>
    <col min="11840" max="11840" width="16.6640625" style="3" customWidth="1"/>
    <col min="11841" max="11852" width="7.5546875" style="3" customWidth="1"/>
    <col min="11853" max="11864" width="7.6640625" style="3" customWidth="1"/>
    <col min="11865" max="11876" width="7.88671875" style="3" customWidth="1"/>
    <col min="11877" max="11888" width="8" style="3" customWidth="1"/>
    <col min="11889" max="11897" width="9.109375" style="3" customWidth="1"/>
    <col min="11898" max="12093" width="11.44140625" style="3"/>
    <col min="12094" max="12094" width="15.44140625" style="3" customWidth="1"/>
    <col min="12095" max="12095" width="11.44140625" style="3"/>
    <col min="12096" max="12096" width="16.6640625" style="3" customWidth="1"/>
    <col min="12097" max="12108" width="7.5546875" style="3" customWidth="1"/>
    <col min="12109" max="12120" width="7.6640625" style="3" customWidth="1"/>
    <col min="12121" max="12132" width="7.88671875" style="3" customWidth="1"/>
    <col min="12133" max="12144" width="8" style="3" customWidth="1"/>
    <col min="12145" max="12153" width="9.109375" style="3" customWidth="1"/>
    <col min="12154" max="12349" width="11.44140625" style="3"/>
    <col min="12350" max="12350" width="15.44140625" style="3" customWidth="1"/>
    <col min="12351" max="12351" width="11.44140625" style="3"/>
    <col min="12352" max="12352" width="16.6640625" style="3" customWidth="1"/>
    <col min="12353" max="12364" width="7.5546875" style="3" customWidth="1"/>
    <col min="12365" max="12376" width="7.6640625" style="3" customWidth="1"/>
    <col min="12377" max="12388" width="7.88671875" style="3" customWidth="1"/>
    <col min="12389" max="12400" width="8" style="3" customWidth="1"/>
    <col min="12401" max="12409" width="9.109375" style="3" customWidth="1"/>
    <col min="12410" max="12605" width="11.44140625" style="3"/>
    <col min="12606" max="12606" width="15.44140625" style="3" customWidth="1"/>
    <col min="12607" max="12607" width="11.44140625" style="3"/>
    <col min="12608" max="12608" width="16.6640625" style="3" customWidth="1"/>
    <col min="12609" max="12620" width="7.5546875" style="3" customWidth="1"/>
    <col min="12621" max="12632" width="7.6640625" style="3" customWidth="1"/>
    <col min="12633" max="12644" width="7.88671875" style="3" customWidth="1"/>
    <col min="12645" max="12656" width="8" style="3" customWidth="1"/>
    <col min="12657" max="12665" width="9.109375" style="3" customWidth="1"/>
    <col min="12666" max="12861" width="11.44140625" style="3"/>
    <col min="12862" max="12862" width="15.44140625" style="3" customWidth="1"/>
    <col min="12863" max="12863" width="11.44140625" style="3"/>
    <col min="12864" max="12864" width="16.6640625" style="3" customWidth="1"/>
    <col min="12865" max="12876" width="7.5546875" style="3" customWidth="1"/>
    <col min="12877" max="12888" width="7.6640625" style="3" customWidth="1"/>
    <col min="12889" max="12900" width="7.88671875" style="3" customWidth="1"/>
    <col min="12901" max="12912" width="8" style="3" customWidth="1"/>
    <col min="12913" max="12921" width="9.109375" style="3" customWidth="1"/>
    <col min="12922" max="13117" width="11.44140625" style="3"/>
    <col min="13118" max="13118" width="15.44140625" style="3" customWidth="1"/>
    <col min="13119" max="13119" width="11.44140625" style="3"/>
    <col min="13120" max="13120" width="16.6640625" style="3" customWidth="1"/>
    <col min="13121" max="13132" width="7.5546875" style="3" customWidth="1"/>
    <col min="13133" max="13144" width="7.6640625" style="3" customWidth="1"/>
    <col min="13145" max="13156" width="7.88671875" style="3" customWidth="1"/>
    <col min="13157" max="13168" width="8" style="3" customWidth="1"/>
    <col min="13169" max="13177" width="9.109375" style="3" customWidth="1"/>
    <col min="13178" max="13373" width="11.44140625" style="3"/>
    <col min="13374" max="13374" width="15.44140625" style="3" customWidth="1"/>
    <col min="13375" max="13375" width="11.44140625" style="3"/>
    <col min="13376" max="13376" width="16.6640625" style="3" customWidth="1"/>
    <col min="13377" max="13388" width="7.5546875" style="3" customWidth="1"/>
    <col min="13389" max="13400" width="7.6640625" style="3" customWidth="1"/>
    <col min="13401" max="13412" width="7.88671875" style="3" customWidth="1"/>
    <col min="13413" max="13424" width="8" style="3" customWidth="1"/>
    <col min="13425" max="13433" width="9.109375" style="3" customWidth="1"/>
    <col min="13434" max="13629" width="11.44140625" style="3"/>
    <col min="13630" max="13630" width="15.44140625" style="3" customWidth="1"/>
    <col min="13631" max="13631" width="11.44140625" style="3"/>
    <col min="13632" max="13632" width="16.6640625" style="3" customWidth="1"/>
    <col min="13633" max="13644" width="7.5546875" style="3" customWidth="1"/>
    <col min="13645" max="13656" width="7.6640625" style="3" customWidth="1"/>
    <col min="13657" max="13668" width="7.88671875" style="3" customWidth="1"/>
    <col min="13669" max="13680" width="8" style="3" customWidth="1"/>
    <col min="13681" max="13689" width="9.109375" style="3" customWidth="1"/>
    <col min="13690" max="13885" width="11.44140625" style="3"/>
    <col min="13886" max="13886" width="15.44140625" style="3" customWidth="1"/>
    <col min="13887" max="13887" width="11.44140625" style="3"/>
    <col min="13888" max="13888" width="16.6640625" style="3" customWidth="1"/>
    <col min="13889" max="13900" width="7.5546875" style="3" customWidth="1"/>
    <col min="13901" max="13912" width="7.6640625" style="3" customWidth="1"/>
    <col min="13913" max="13924" width="7.88671875" style="3" customWidth="1"/>
    <col min="13925" max="13936" width="8" style="3" customWidth="1"/>
    <col min="13937" max="13945" width="9.109375" style="3" customWidth="1"/>
    <col min="13946" max="14141" width="11.44140625" style="3"/>
    <col min="14142" max="14142" width="15.44140625" style="3" customWidth="1"/>
    <col min="14143" max="14143" width="11.44140625" style="3"/>
    <col min="14144" max="14144" width="16.6640625" style="3" customWidth="1"/>
    <col min="14145" max="14156" width="7.5546875" style="3" customWidth="1"/>
    <col min="14157" max="14168" width="7.6640625" style="3" customWidth="1"/>
    <col min="14169" max="14180" width="7.88671875" style="3" customWidth="1"/>
    <col min="14181" max="14192" width="8" style="3" customWidth="1"/>
    <col min="14193" max="14201" width="9.109375" style="3" customWidth="1"/>
    <col min="14202" max="14397" width="11.44140625" style="3"/>
    <col min="14398" max="14398" width="15.44140625" style="3" customWidth="1"/>
    <col min="14399" max="14399" width="11.44140625" style="3"/>
    <col min="14400" max="14400" width="16.6640625" style="3" customWidth="1"/>
    <col min="14401" max="14412" width="7.5546875" style="3" customWidth="1"/>
    <col min="14413" max="14424" width="7.6640625" style="3" customWidth="1"/>
    <col min="14425" max="14436" width="7.88671875" style="3" customWidth="1"/>
    <col min="14437" max="14448" width="8" style="3" customWidth="1"/>
    <col min="14449" max="14457" width="9.109375" style="3" customWidth="1"/>
    <col min="14458" max="14653" width="11.44140625" style="3"/>
    <col min="14654" max="14654" width="15.44140625" style="3" customWidth="1"/>
    <col min="14655" max="14655" width="11.44140625" style="3"/>
    <col min="14656" max="14656" width="16.6640625" style="3" customWidth="1"/>
    <col min="14657" max="14668" width="7.5546875" style="3" customWidth="1"/>
    <col min="14669" max="14680" width="7.6640625" style="3" customWidth="1"/>
    <col min="14681" max="14692" width="7.88671875" style="3" customWidth="1"/>
    <col min="14693" max="14704" width="8" style="3" customWidth="1"/>
    <col min="14705" max="14713" width="9.109375" style="3" customWidth="1"/>
    <col min="14714" max="14909" width="11.44140625" style="3"/>
    <col min="14910" max="14910" width="15.44140625" style="3" customWidth="1"/>
    <col min="14911" max="14911" width="11.44140625" style="3"/>
    <col min="14912" max="14912" width="16.6640625" style="3" customWidth="1"/>
    <col min="14913" max="14924" width="7.5546875" style="3" customWidth="1"/>
    <col min="14925" max="14936" width="7.6640625" style="3" customWidth="1"/>
    <col min="14937" max="14948" width="7.88671875" style="3" customWidth="1"/>
    <col min="14949" max="14960" width="8" style="3" customWidth="1"/>
    <col min="14961" max="14969" width="9.109375" style="3" customWidth="1"/>
    <col min="14970" max="15165" width="11.44140625" style="3"/>
    <col min="15166" max="15166" width="15.44140625" style="3" customWidth="1"/>
    <col min="15167" max="15167" width="11.44140625" style="3"/>
    <col min="15168" max="15168" width="16.6640625" style="3" customWidth="1"/>
    <col min="15169" max="15180" width="7.5546875" style="3" customWidth="1"/>
    <col min="15181" max="15192" width="7.6640625" style="3" customWidth="1"/>
    <col min="15193" max="15204" width="7.88671875" style="3" customWidth="1"/>
    <col min="15205" max="15216" width="8" style="3" customWidth="1"/>
    <col min="15217" max="15225" width="9.109375" style="3" customWidth="1"/>
    <col min="15226" max="15421" width="11.44140625" style="3"/>
    <col min="15422" max="15422" width="15.44140625" style="3" customWidth="1"/>
    <col min="15423" max="15423" width="11.44140625" style="3"/>
    <col min="15424" max="15424" width="16.6640625" style="3" customWidth="1"/>
    <col min="15425" max="15436" width="7.5546875" style="3" customWidth="1"/>
    <col min="15437" max="15448" width="7.6640625" style="3" customWidth="1"/>
    <col min="15449" max="15460" width="7.88671875" style="3" customWidth="1"/>
    <col min="15461" max="15472" width="8" style="3" customWidth="1"/>
    <col min="15473" max="15481" width="9.109375" style="3" customWidth="1"/>
    <col min="15482" max="15677" width="11.44140625" style="3"/>
    <col min="15678" max="15678" width="15.44140625" style="3" customWidth="1"/>
    <col min="15679" max="15679" width="11.44140625" style="3"/>
    <col min="15680" max="15680" width="16.6640625" style="3" customWidth="1"/>
    <col min="15681" max="15692" width="7.5546875" style="3" customWidth="1"/>
    <col min="15693" max="15704" width="7.6640625" style="3" customWidth="1"/>
    <col min="15705" max="15716" width="7.88671875" style="3" customWidth="1"/>
    <col min="15717" max="15728" width="8" style="3" customWidth="1"/>
    <col min="15729" max="15737" width="9.109375" style="3" customWidth="1"/>
    <col min="15738" max="15933" width="11.44140625" style="3"/>
    <col min="15934" max="15934" width="15.44140625" style="3" customWidth="1"/>
    <col min="15935" max="15935" width="11.44140625" style="3"/>
    <col min="15936" max="15936" width="16.6640625" style="3" customWidth="1"/>
    <col min="15937" max="15948" width="7.5546875" style="3" customWidth="1"/>
    <col min="15949" max="15960" width="7.6640625" style="3" customWidth="1"/>
    <col min="15961" max="15972" width="7.88671875" style="3" customWidth="1"/>
    <col min="15973" max="15984" width="8" style="3" customWidth="1"/>
    <col min="15985" max="15993" width="9.109375" style="3" customWidth="1"/>
    <col min="15994" max="16384" width="11.44140625" style="3"/>
  </cols>
  <sheetData>
    <row r="1" spans="1:15">
      <c r="A1" s="1"/>
    </row>
    <row r="2" spans="1:15" ht="19.2">
      <c r="B2" s="29" t="s">
        <v>24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>
      <c r="B3" s="4"/>
    </row>
    <row r="4" spans="1:15" ht="15.6" thickBot="1">
      <c r="B4" s="28" t="s"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ht="20.25" customHeight="1" thickBot="1">
      <c r="B5" s="25" t="s">
        <v>14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5" s="7" customFormat="1" ht="18" customHeight="1">
      <c r="B6" s="8" t="s">
        <v>15</v>
      </c>
      <c r="C6" s="9">
        <f t="shared" ref="C6:C17" si="0">SUM(D6:O6)</f>
        <v>66680969</v>
      </c>
      <c r="D6" s="9">
        <f>+SUM(D7:D17)</f>
        <v>4576861</v>
      </c>
      <c r="E6" s="9">
        <f t="shared" ref="E6:N6" si="1">+SUM(E7:E17)</f>
        <v>4835591</v>
      </c>
      <c r="F6" s="9">
        <f t="shared" si="1"/>
        <v>5704289</v>
      </c>
      <c r="G6" s="9">
        <f t="shared" si="1"/>
        <v>5170653</v>
      </c>
      <c r="H6" s="9">
        <f t="shared" si="1"/>
        <v>5690819</v>
      </c>
      <c r="I6" s="9">
        <f t="shared" si="1"/>
        <v>5690443</v>
      </c>
      <c r="J6" s="9">
        <f t="shared" si="1"/>
        <v>5675715</v>
      </c>
      <c r="K6" s="9">
        <f t="shared" si="1"/>
        <v>5821709</v>
      </c>
      <c r="L6" s="9">
        <f t="shared" si="1"/>
        <v>6087739</v>
      </c>
      <c r="M6" s="9">
        <f t="shared" si="1"/>
        <v>5810329</v>
      </c>
      <c r="N6" s="9">
        <f t="shared" si="1"/>
        <v>6030652</v>
      </c>
      <c r="O6" s="9">
        <f>+SUM(O7:O17)</f>
        <v>5586169</v>
      </c>
    </row>
    <row r="7" spans="1:15" s="7" customFormat="1">
      <c r="B7" s="10" t="s">
        <v>27</v>
      </c>
      <c r="C7" s="11">
        <f t="shared" si="0"/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</row>
    <row r="8" spans="1:15" s="7" customFormat="1">
      <c r="B8" s="13" t="s">
        <v>28</v>
      </c>
      <c r="C8" s="14">
        <f t="shared" si="0"/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</row>
    <row r="9" spans="1:15">
      <c r="B9" s="16" t="s">
        <v>29</v>
      </c>
      <c r="C9" s="14">
        <f t="shared" si="0"/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</row>
    <row r="10" spans="1:15">
      <c r="B10" s="13" t="s">
        <v>30</v>
      </c>
      <c r="C10" s="14">
        <f t="shared" si="0"/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</row>
    <row r="11" spans="1:15">
      <c r="B11" s="13" t="s">
        <v>31</v>
      </c>
      <c r="C11" s="14">
        <f t="shared" si="0"/>
        <v>66680589</v>
      </c>
      <c r="D11" s="21">
        <v>4576861</v>
      </c>
      <c r="E11" s="21">
        <v>4835591</v>
      </c>
      <c r="F11" s="21">
        <v>5704289</v>
      </c>
      <c r="G11" s="21">
        <v>5170653</v>
      </c>
      <c r="H11" s="21">
        <v>5690819</v>
      </c>
      <c r="I11" s="21">
        <v>5690443</v>
      </c>
      <c r="J11" s="21">
        <v>5675335</v>
      </c>
      <c r="K11" s="21">
        <v>5821709</v>
      </c>
      <c r="L11" s="21">
        <v>6087739</v>
      </c>
      <c r="M11" s="21">
        <v>5810329</v>
      </c>
      <c r="N11" s="21">
        <v>6030652</v>
      </c>
      <c r="O11" s="21">
        <v>5586169</v>
      </c>
    </row>
    <row r="12" spans="1:15">
      <c r="B12" s="13" t="s">
        <v>32</v>
      </c>
      <c r="C12" s="14">
        <f t="shared" si="0"/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</row>
    <row r="13" spans="1:15">
      <c r="B13" s="16" t="s">
        <v>33</v>
      </c>
      <c r="C13" s="14">
        <f t="shared" si="0"/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</row>
    <row r="14" spans="1:15">
      <c r="B14" s="16" t="s">
        <v>34</v>
      </c>
      <c r="C14" s="14">
        <f t="shared" si="0"/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</row>
    <row r="15" spans="1:15">
      <c r="B15" s="16" t="s">
        <v>35</v>
      </c>
      <c r="C15" s="14">
        <f t="shared" si="0"/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</row>
    <row r="16" spans="1:15">
      <c r="B16" s="16" t="s">
        <v>36</v>
      </c>
      <c r="C16" s="14">
        <f t="shared" si="0"/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</row>
    <row r="17" spans="2:15" ht="15.6" thickBot="1">
      <c r="B17" s="18" t="s">
        <v>37</v>
      </c>
      <c r="C17" s="19">
        <f t="shared" si="0"/>
        <v>380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380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</row>
    <row r="18" spans="2:15">
      <c r="B18" s="3" t="s">
        <v>17</v>
      </c>
    </row>
    <row r="19" spans="2:15">
      <c r="B19" s="13" t="s">
        <v>18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4"/>
  <sheetViews>
    <sheetView showRowColHeaders="0" zoomScale="70" zoomScaleNormal="70" workbookViewId="0">
      <selection activeCell="N37" sqref="N37"/>
    </sheetView>
  </sheetViews>
  <sheetFormatPr baseColWidth="10" defaultRowHeight="15"/>
  <cols>
    <col min="1" max="1" width="2.6640625" style="3" customWidth="1"/>
    <col min="2" max="2" width="59.6640625" style="2" customWidth="1"/>
    <col min="3" max="40" width="12.6640625" style="3" customWidth="1"/>
    <col min="41" max="65" width="11.44140625" style="3"/>
    <col min="66" max="66" width="15.44140625" style="3" customWidth="1"/>
    <col min="67" max="67" width="11.44140625" style="3"/>
    <col min="68" max="68" width="16.6640625" style="3" customWidth="1"/>
    <col min="69" max="80" width="7.5546875" style="3" customWidth="1"/>
    <col min="81" max="92" width="7.6640625" style="3" customWidth="1"/>
    <col min="93" max="104" width="7.88671875" style="3" customWidth="1"/>
    <col min="105" max="116" width="8" style="3" customWidth="1"/>
    <col min="117" max="125" width="9.109375" style="3" customWidth="1"/>
    <col min="126" max="321" width="11.44140625" style="3"/>
    <col min="322" max="322" width="15.44140625" style="3" customWidth="1"/>
    <col min="323" max="323" width="11.44140625" style="3"/>
    <col min="324" max="324" width="16.6640625" style="3" customWidth="1"/>
    <col min="325" max="336" width="7.5546875" style="3" customWidth="1"/>
    <col min="337" max="348" width="7.6640625" style="3" customWidth="1"/>
    <col min="349" max="360" width="7.88671875" style="3" customWidth="1"/>
    <col min="361" max="372" width="8" style="3" customWidth="1"/>
    <col min="373" max="381" width="9.109375" style="3" customWidth="1"/>
    <col min="382" max="577" width="11.44140625" style="3"/>
    <col min="578" max="578" width="15.44140625" style="3" customWidth="1"/>
    <col min="579" max="579" width="11.44140625" style="3"/>
    <col min="580" max="580" width="16.6640625" style="3" customWidth="1"/>
    <col min="581" max="592" width="7.5546875" style="3" customWidth="1"/>
    <col min="593" max="604" width="7.6640625" style="3" customWidth="1"/>
    <col min="605" max="616" width="7.88671875" style="3" customWidth="1"/>
    <col min="617" max="628" width="8" style="3" customWidth="1"/>
    <col min="629" max="637" width="9.109375" style="3" customWidth="1"/>
    <col min="638" max="833" width="11.44140625" style="3"/>
    <col min="834" max="834" width="15.44140625" style="3" customWidth="1"/>
    <col min="835" max="835" width="11.44140625" style="3"/>
    <col min="836" max="836" width="16.6640625" style="3" customWidth="1"/>
    <col min="837" max="848" width="7.5546875" style="3" customWidth="1"/>
    <col min="849" max="860" width="7.6640625" style="3" customWidth="1"/>
    <col min="861" max="872" width="7.88671875" style="3" customWidth="1"/>
    <col min="873" max="884" width="8" style="3" customWidth="1"/>
    <col min="885" max="893" width="9.109375" style="3" customWidth="1"/>
    <col min="894" max="1089" width="11.44140625" style="3"/>
    <col min="1090" max="1090" width="15.44140625" style="3" customWidth="1"/>
    <col min="1091" max="1091" width="11.44140625" style="3"/>
    <col min="1092" max="1092" width="16.6640625" style="3" customWidth="1"/>
    <col min="1093" max="1104" width="7.5546875" style="3" customWidth="1"/>
    <col min="1105" max="1116" width="7.6640625" style="3" customWidth="1"/>
    <col min="1117" max="1128" width="7.88671875" style="3" customWidth="1"/>
    <col min="1129" max="1140" width="8" style="3" customWidth="1"/>
    <col min="1141" max="1149" width="9.109375" style="3" customWidth="1"/>
    <col min="1150" max="1345" width="11.44140625" style="3"/>
    <col min="1346" max="1346" width="15.44140625" style="3" customWidth="1"/>
    <col min="1347" max="1347" width="11.44140625" style="3"/>
    <col min="1348" max="1348" width="16.6640625" style="3" customWidth="1"/>
    <col min="1349" max="1360" width="7.5546875" style="3" customWidth="1"/>
    <col min="1361" max="1372" width="7.6640625" style="3" customWidth="1"/>
    <col min="1373" max="1384" width="7.88671875" style="3" customWidth="1"/>
    <col min="1385" max="1396" width="8" style="3" customWidth="1"/>
    <col min="1397" max="1405" width="9.109375" style="3" customWidth="1"/>
    <col min="1406" max="1601" width="11.44140625" style="3"/>
    <col min="1602" max="1602" width="15.44140625" style="3" customWidth="1"/>
    <col min="1603" max="1603" width="11.44140625" style="3"/>
    <col min="1604" max="1604" width="16.6640625" style="3" customWidth="1"/>
    <col min="1605" max="1616" width="7.5546875" style="3" customWidth="1"/>
    <col min="1617" max="1628" width="7.6640625" style="3" customWidth="1"/>
    <col min="1629" max="1640" width="7.88671875" style="3" customWidth="1"/>
    <col min="1641" max="1652" width="8" style="3" customWidth="1"/>
    <col min="1653" max="1661" width="9.109375" style="3" customWidth="1"/>
    <col min="1662" max="1857" width="11.44140625" style="3"/>
    <col min="1858" max="1858" width="15.44140625" style="3" customWidth="1"/>
    <col min="1859" max="1859" width="11.44140625" style="3"/>
    <col min="1860" max="1860" width="16.6640625" style="3" customWidth="1"/>
    <col min="1861" max="1872" width="7.5546875" style="3" customWidth="1"/>
    <col min="1873" max="1884" width="7.6640625" style="3" customWidth="1"/>
    <col min="1885" max="1896" width="7.88671875" style="3" customWidth="1"/>
    <col min="1897" max="1908" width="8" style="3" customWidth="1"/>
    <col min="1909" max="1917" width="9.109375" style="3" customWidth="1"/>
    <col min="1918" max="2113" width="11.44140625" style="3"/>
    <col min="2114" max="2114" width="15.44140625" style="3" customWidth="1"/>
    <col min="2115" max="2115" width="11.44140625" style="3"/>
    <col min="2116" max="2116" width="16.6640625" style="3" customWidth="1"/>
    <col min="2117" max="2128" width="7.5546875" style="3" customWidth="1"/>
    <col min="2129" max="2140" width="7.6640625" style="3" customWidth="1"/>
    <col min="2141" max="2152" width="7.88671875" style="3" customWidth="1"/>
    <col min="2153" max="2164" width="8" style="3" customWidth="1"/>
    <col min="2165" max="2173" width="9.109375" style="3" customWidth="1"/>
    <col min="2174" max="2369" width="11.44140625" style="3"/>
    <col min="2370" max="2370" width="15.44140625" style="3" customWidth="1"/>
    <col min="2371" max="2371" width="11.44140625" style="3"/>
    <col min="2372" max="2372" width="16.6640625" style="3" customWidth="1"/>
    <col min="2373" max="2384" width="7.5546875" style="3" customWidth="1"/>
    <col min="2385" max="2396" width="7.6640625" style="3" customWidth="1"/>
    <col min="2397" max="2408" width="7.88671875" style="3" customWidth="1"/>
    <col min="2409" max="2420" width="8" style="3" customWidth="1"/>
    <col min="2421" max="2429" width="9.109375" style="3" customWidth="1"/>
    <col min="2430" max="2625" width="11.44140625" style="3"/>
    <col min="2626" max="2626" width="15.44140625" style="3" customWidth="1"/>
    <col min="2627" max="2627" width="11.44140625" style="3"/>
    <col min="2628" max="2628" width="16.6640625" style="3" customWidth="1"/>
    <col min="2629" max="2640" width="7.5546875" style="3" customWidth="1"/>
    <col min="2641" max="2652" width="7.6640625" style="3" customWidth="1"/>
    <col min="2653" max="2664" width="7.88671875" style="3" customWidth="1"/>
    <col min="2665" max="2676" width="8" style="3" customWidth="1"/>
    <col min="2677" max="2685" width="9.109375" style="3" customWidth="1"/>
    <col min="2686" max="2881" width="11.44140625" style="3"/>
    <col min="2882" max="2882" width="15.44140625" style="3" customWidth="1"/>
    <col min="2883" max="2883" width="11.44140625" style="3"/>
    <col min="2884" max="2884" width="16.6640625" style="3" customWidth="1"/>
    <col min="2885" max="2896" width="7.5546875" style="3" customWidth="1"/>
    <col min="2897" max="2908" width="7.6640625" style="3" customWidth="1"/>
    <col min="2909" max="2920" width="7.88671875" style="3" customWidth="1"/>
    <col min="2921" max="2932" width="8" style="3" customWidth="1"/>
    <col min="2933" max="2941" width="9.109375" style="3" customWidth="1"/>
    <col min="2942" max="3137" width="11.44140625" style="3"/>
    <col min="3138" max="3138" width="15.44140625" style="3" customWidth="1"/>
    <col min="3139" max="3139" width="11.44140625" style="3"/>
    <col min="3140" max="3140" width="16.6640625" style="3" customWidth="1"/>
    <col min="3141" max="3152" width="7.5546875" style="3" customWidth="1"/>
    <col min="3153" max="3164" width="7.6640625" style="3" customWidth="1"/>
    <col min="3165" max="3176" width="7.88671875" style="3" customWidth="1"/>
    <col min="3177" max="3188" width="8" style="3" customWidth="1"/>
    <col min="3189" max="3197" width="9.109375" style="3" customWidth="1"/>
    <col min="3198" max="3393" width="11.44140625" style="3"/>
    <col min="3394" max="3394" width="15.44140625" style="3" customWidth="1"/>
    <col min="3395" max="3395" width="11.44140625" style="3"/>
    <col min="3396" max="3396" width="16.6640625" style="3" customWidth="1"/>
    <col min="3397" max="3408" width="7.5546875" style="3" customWidth="1"/>
    <col min="3409" max="3420" width="7.6640625" style="3" customWidth="1"/>
    <col min="3421" max="3432" width="7.88671875" style="3" customWidth="1"/>
    <col min="3433" max="3444" width="8" style="3" customWidth="1"/>
    <col min="3445" max="3453" width="9.109375" style="3" customWidth="1"/>
    <col min="3454" max="3649" width="11.44140625" style="3"/>
    <col min="3650" max="3650" width="15.44140625" style="3" customWidth="1"/>
    <col min="3651" max="3651" width="11.44140625" style="3"/>
    <col min="3652" max="3652" width="16.6640625" style="3" customWidth="1"/>
    <col min="3653" max="3664" width="7.5546875" style="3" customWidth="1"/>
    <col min="3665" max="3676" width="7.6640625" style="3" customWidth="1"/>
    <col min="3677" max="3688" width="7.88671875" style="3" customWidth="1"/>
    <col min="3689" max="3700" width="8" style="3" customWidth="1"/>
    <col min="3701" max="3709" width="9.109375" style="3" customWidth="1"/>
    <col min="3710" max="3905" width="11.44140625" style="3"/>
    <col min="3906" max="3906" width="15.44140625" style="3" customWidth="1"/>
    <col min="3907" max="3907" width="11.44140625" style="3"/>
    <col min="3908" max="3908" width="16.6640625" style="3" customWidth="1"/>
    <col min="3909" max="3920" width="7.5546875" style="3" customWidth="1"/>
    <col min="3921" max="3932" width="7.6640625" style="3" customWidth="1"/>
    <col min="3933" max="3944" width="7.88671875" style="3" customWidth="1"/>
    <col min="3945" max="3956" width="8" style="3" customWidth="1"/>
    <col min="3957" max="3965" width="9.109375" style="3" customWidth="1"/>
    <col min="3966" max="4161" width="11.44140625" style="3"/>
    <col min="4162" max="4162" width="15.44140625" style="3" customWidth="1"/>
    <col min="4163" max="4163" width="11.44140625" style="3"/>
    <col min="4164" max="4164" width="16.6640625" style="3" customWidth="1"/>
    <col min="4165" max="4176" width="7.5546875" style="3" customWidth="1"/>
    <col min="4177" max="4188" width="7.6640625" style="3" customWidth="1"/>
    <col min="4189" max="4200" width="7.88671875" style="3" customWidth="1"/>
    <col min="4201" max="4212" width="8" style="3" customWidth="1"/>
    <col min="4213" max="4221" width="9.109375" style="3" customWidth="1"/>
    <col min="4222" max="4417" width="11.44140625" style="3"/>
    <col min="4418" max="4418" width="15.44140625" style="3" customWidth="1"/>
    <col min="4419" max="4419" width="11.44140625" style="3"/>
    <col min="4420" max="4420" width="16.6640625" style="3" customWidth="1"/>
    <col min="4421" max="4432" width="7.5546875" style="3" customWidth="1"/>
    <col min="4433" max="4444" width="7.6640625" style="3" customWidth="1"/>
    <col min="4445" max="4456" width="7.88671875" style="3" customWidth="1"/>
    <col min="4457" max="4468" width="8" style="3" customWidth="1"/>
    <col min="4469" max="4477" width="9.109375" style="3" customWidth="1"/>
    <col min="4478" max="4673" width="11.44140625" style="3"/>
    <col min="4674" max="4674" width="15.44140625" style="3" customWidth="1"/>
    <col min="4675" max="4675" width="11.44140625" style="3"/>
    <col min="4676" max="4676" width="16.6640625" style="3" customWidth="1"/>
    <col min="4677" max="4688" width="7.5546875" style="3" customWidth="1"/>
    <col min="4689" max="4700" width="7.6640625" style="3" customWidth="1"/>
    <col min="4701" max="4712" width="7.88671875" style="3" customWidth="1"/>
    <col min="4713" max="4724" width="8" style="3" customWidth="1"/>
    <col min="4725" max="4733" width="9.109375" style="3" customWidth="1"/>
    <col min="4734" max="4929" width="11.44140625" style="3"/>
    <col min="4930" max="4930" width="15.44140625" style="3" customWidth="1"/>
    <col min="4931" max="4931" width="11.44140625" style="3"/>
    <col min="4932" max="4932" width="16.6640625" style="3" customWidth="1"/>
    <col min="4933" max="4944" width="7.5546875" style="3" customWidth="1"/>
    <col min="4945" max="4956" width="7.6640625" style="3" customWidth="1"/>
    <col min="4957" max="4968" width="7.88671875" style="3" customWidth="1"/>
    <col min="4969" max="4980" width="8" style="3" customWidth="1"/>
    <col min="4981" max="4989" width="9.109375" style="3" customWidth="1"/>
    <col min="4990" max="5185" width="11.44140625" style="3"/>
    <col min="5186" max="5186" width="15.44140625" style="3" customWidth="1"/>
    <col min="5187" max="5187" width="11.44140625" style="3"/>
    <col min="5188" max="5188" width="16.6640625" style="3" customWidth="1"/>
    <col min="5189" max="5200" width="7.5546875" style="3" customWidth="1"/>
    <col min="5201" max="5212" width="7.6640625" style="3" customWidth="1"/>
    <col min="5213" max="5224" width="7.88671875" style="3" customWidth="1"/>
    <col min="5225" max="5236" width="8" style="3" customWidth="1"/>
    <col min="5237" max="5245" width="9.109375" style="3" customWidth="1"/>
    <col min="5246" max="5441" width="11.44140625" style="3"/>
    <col min="5442" max="5442" width="15.44140625" style="3" customWidth="1"/>
    <col min="5443" max="5443" width="11.44140625" style="3"/>
    <col min="5444" max="5444" width="16.6640625" style="3" customWidth="1"/>
    <col min="5445" max="5456" width="7.5546875" style="3" customWidth="1"/>
    <col min="5457" max="5468" width="7.6640625" style="3" customWidth="1"/>
    <col min="5469" max="5480" width="7.88671875" style="3" customWidth="1"/>
    <col min="5481" max="5492" width="8" style="3" customWidth="1"/>
    <col min="5493" max="5501" width="9.109375" style="3" customWidth="1"/>
    <col min="5502" max="5697" width="11.44140625" style="3"/>
    <col min="5698" max="5698" width="15.44140625" style="3" customWidth="1"/>
    <col min="5699" max="5699" width="11.44140625" style="3"/>
    <col min="5700" max="5700" width="16.6640625" style="3" customWidth="1"/>
    <col min="5701" max="5712" width="7.5546875" style="3" customWidth="1"/>
    <col min="5713" max="5724" width="7.6640625" style="3" customWidth="1"/>
    <col min="5725" max="5736" width="7.88671875" style="3" customWidth="1"/>
    <col min="5737" max="5748" width="8" style="3" customWidth="1"/>
    <col min="5749" max="5757" width="9.109375" style="3" customWidth="1"/>
    <col min="5758" max="5953" width="11.44140625" style="3"/>
    <col min="5954" max="5954" width="15.44140625" style="3" customWidth="1"/>
    <col min="5955" max="5955" width="11.44140625" style="3"/>
    <col min="5956" max="5956" width="16.6640625" style="3" customWidth="1"/>
    <col min="5957" max="5968" width="7.5546875" style="3" customWidth="1"/>
    <col min="5969" max="5980" width="7.6640625" style="3" customWidth="1"/>
    <col min="5981" max="5992" width="7.88671875" style="3" customWidth="1"/>
    <col min="5993" max="6004" width="8" style="3" customWidth="1"/>
    <col min="6005" max="6013" width="9.109375" style="3" customWidth="1"/>
    <col min="6014" max="6209" width="11.44140625" style="3"/>
    <col min="6210" max="6210" width="15.44140625" style="3" customWidth="1"/>
    <col min="6211" max="6211" width="11.44140625" style="3"/>
    <col min="6212" max="6212" width="16.6640625" style="3" customWidth="1"/>
    <col min="6213" max="6224" width="7.5546875" style="3" customWidth="1"/>
    <col min="6225" max="6236" width="7.6640625" style="3" customWidth="1"/>
    <col min="6237" max="6248" width="7.88671875" style="3" customWidth="1"/>
    <col min="6249" max="6260" width="8" style="3" customWidth="1"/>
    <col min="6261" max="6269" width="9.109375" style="3" customWidth="1"/>
    <col min="6270" max="6465" width="11.44140625" style="3"/>
    <col min="6466" max="6466" width="15.44140625" style="3" customWidth="1"/>
    <col min="6467" max="6467" width="11.44140625" style="3"/>
    <col min="6468" max="6468" width="16.6640625" style="3" customWidth="1"/>
    <col min="6469" max="6480" width="7.5546875" style="3" customWidth="1"/>
    <col min="6481" max="6492" width="7.6640625" style="3" customWidth="1"/>
    <col min="6493" max="6504" width="7.88671875" style="3" customWidth="1"/>
    <col min="6505" max="6516" width="8" style="3" customWidth="1"/>
    <col min="6517" max="6525" width="9.109375" style="3" customWidth="1"/>
    <col min="6526" max="6721" width="11.44140625" style="3"/>
    <col min="6722" max="6722" width="15.44140625" style="3" customWidth="1"/>
    <col min="6723" max="6723" width="11.44140625" style="3"/>
    <col min="6724" max="6724" width="16.6640625" style="3" customWidth="1"/>
    <col min="6725" max="6736" width="7.5546875" style="3" customWidth="1"/>
    <col min="6737" max="6748" width="7.6640625" style="3" customWidth="1"/>
    <col min="6749" max="6760" width="7.88671875" style="3" customWidth="1"/>
    <col min="6761" max="6772" width="8" style="3" customWidth="1"/>
    <col min="6773" max="6781" width="9.109375" style="3" customWidth="1"/>
    <col min="6782" max="6977" width="11.44140625" style="3"/>
    <col min="6978" max="6978" width="15.44140625" style="3" customWidth="1"/>
    <col min="6979" max="6979" width="11.44140625" style="3"/>
    <col min="6980" max="6980" width="16.6640625" style="3" customWidth="1"/>
    <col min="6981" max="6992" width="7.5546875" style="3" customWidth="1"/>
    <col min="6993" max="7004" width="7.6640625" style="3" customWidth="1"/>
    <col min="7005" max="7016" width="7.88671875" style="3" customWidth="1"/>
    <col min="7017" max="7028" width="8" style="3" customWidth="1"/>
    <col min="7029" max="7037" width="9.109375" style="3" customWidth="1"/>
    <col min="7038" max="7233" width="11.44140625" style="3"/>
    <col min="7234" max="7234" width="15.44140625" style="3" customWidth="1"/>
    <col min="7235" max="7235" width="11.44140625" style="3"/>
    <col min="7236" max="7236" width="16.6640625" style="3" customWidth="1"/>
    <col min="7237" max="7248" width="7.5546875" style="3" customWidth="1"/>
    <col min="7249" max="7260" width="7.6640625" style="3" customWidth="1"/>
    <col min="7261" max="7272" width="7.88671875" style="3" customWidth="1"/>
    <col min="7273" max="7284" width="8" style="3" customWidth="1"/>
    <col min="7285" max="7293" width="9.109375" style="3" customWidth="1"/>
    <col min="7294" max="7489" width="11.44140625" style="3"/>
    <col min="7490" max="7490" width="15.44140625" style="3" customWidth="1"/>
    <col min="7491" max="7491" width="11.44140625" style="3"/>
    <col min="7492" max="7492" width="16.6640625" style="3" customWidth="1"/>
    <col min="7493" max="7504" width="7.5546875" style="3" customWidth="1"/>
    <col min="7505" max="7516" width="7.6640625" style="3" customWidth="1"/>
    <col min="7517" max="7528" width="7.88671875" style="3" customWidth="1"/>
    <col min="7529" max="7540" width="8" style="3" customWidth="1"/>
    <col min="7541" max="7549" width="9.109375" style="3" customWidth="1"/>
    <col min="7550" max="7745" width="11.44140625" style="3"/>
    <col min="7746" max="7746" width="15.44140625" style="3" customWidth="1"/>
    <col min="7747" max="7747" width="11.44140625" style="3"/>
    <col min="7748" max="7748" width="16.6640625" style="3" customWidth="1"/>
    <col min="7749" max="7760" width="7.5546875" style="3" customWidth="1"/>
    <col min="7761" max="7772" width="7.6640625" style="3" customWidth="1"/>
    <col min="7773" max="7784" width="7.88671875" style="3" customWidth="1"/>
    <col min="7785" max="7796" width="8" style="3" customWidth="1"/>
    <col min="7797" max="7805" width="9.109375" style="3" customWidth="1"/>
    <col min="7806" max="8001" width="11.44140625" style="3"/>
    <col min="8002" max="8002" width="15.44140625" style="3" customWidth="1"/>
    <col min="8003" max="8003" width="11.44140625" style="3"/>
    <col min="8004" max="8004" width="16.6640625" style="3" customWidth="1"/>
    <col min="8005" max="8016" width="7.5546875" style="3" customWidth="1"/>
    <col min="8017" max="8028" width="7.6640625" style="3" customWidth="1"/>
    <col min="8029" max="8040" width="7.88671875" style="3" customWidth="1"/>
    <col min="8041" max="8052" width="8" style="3" customWidth="1"/>
    <col min="8053" max="8061" width="9.109375" style="3" customWidth="1"/>
    <col min="8062" max="8257" width="11.44140625" style="3"/>
    <col min="8258" max="8258" width="15.44140625" style="3" customWidth="1"/>
    <col min="8259" max="8259" width="11.44140625" style="3"/>
    <col min="8260" max="8260" width="16.6640625" style="3" customWidth="1"/>
    <col min="8261" max="8272" width="7.5546875" style="3" customWidth="1"/>
    <col min="8273" max="8284" width="7.6640625" style="3" customWidth="1"/>
    <col min="8285" max="8296" width="7.88671875" style="3" customWidth="1"/>
    <col min="8297" max="8308" width="8" style="3" customWidth="1"/>
    <col min="8309" max="8317" width="9.109375" style="3" customWidth="1"/>
    <col min="8318" max="8513" width="11.44140625" style="3"/>
    <col min="8514" max="8514" width="15.44140625" style="3" customWidth="1"/>
    <col min="8515" max="8515" width="11.44140625" style="3"/>
    <col min="8516" max="8516" width="16.6640625" style="3" customWidth="1"/>
    <col min="8517" max="8528" width="7.5546875" style="3" customWidth="1"/>
    <col min="8529" max="8540" width="7.6640625" style="3" customWidth="1"/>
    <col min="8541" max="8552" width="7.88671875" style="3" customWidth="1"/>
    <col min="8553" max="8564" width="8" style="3" customWidth="1"/>
    <col min="8565" max="8573" width="9.109375" style="3" customWidth="1"/>
    <col min="8574" max="8769" width="11.44140625" style="3"/>
    <col min="8770" max="8770" width="15.44140625" style="3" customWidth="1"/>
    <col min="8771" max="8771" width="11.44140625" style="3"/>
    <col min="8772" max="8772" width="16.6640625" style="3" customWidth="1"/>
    <col min="8773" max="8784" width="7.5546875" style="3" customWidth="1"/>
    <col min="8785" max="8796" width="7.6640625" style="3" customWidth="1"/>
    <col min="8797" max="8808" width="7.88671875" style="3" customWidth="1"/>
    <col min="8809" max="8820" width="8" style="3" customWidth="1"/>
    <col min="8821" max="8829" width="9.109375" style="3" customWidth="1"/>
    <col min="8830" max="9025" width="11.44140625" style="3"/>
    <col min="9026" max="9026" width="15.44140625" style="3" customWidth="1"/>
    <col min="9027" max="9027" width="11.44140625" style="3"/>
    <col min="9028" max="9028" width="16.6640625" style="3" customWidth="1"/>
    <col min="9029" max="9040" width="7.5546875" style="3" customWidth="1"/>
    <col min="9041" max="9052" width="7.6640625" style="3" customWidth="1"/>
    <col min="9053" max="9064" width="7.88671875" style="3" customWidth="1"/>
    <col min="9065" max="9076" width="8" style="3" customWidth="1"/>
    <col min="9077" max="9085" width="9.109375" style="3" customWidth="1"/>
    <col min="9086" max="9281" width="11.44140625" style="3"/>
    <col min="9282" max="9282" width="15.44140625" style="3" customWidth="1"/>
    <col min="9283" max="9283" width="11.44140625" style="3"/>
    <col min="9284" max="9284" width="16.6640625" style="3" customWidth="1"/>
    <col min="9285" max="9296" width="7.5546875" style="3" customWidth="1"/>
    <col min="9297" max="9308" width="7.6640625" style="3" customWidth="1"/>
    <col min="9309" max="9320" width="7.88671875" style="3" customWidth="1"/>
    <col min="9321" max="9332" width="8" style="3" customWidth="1"/>
    <col min="9333" max="9341" width="9.109375" style="3" customWidth="1"/>
    <col min="9342" max="9537" width="11.44140625" style="3"/>
    <col min="9538" max="9538" width="15.44140625" style="3" customWidth="1"/>
    <col min="9539" max="9539" width="11.44140625" style="3"/>
    <col min="9540" max="9540" width="16.6640625" style="3" customWidth="1"/>
    <col min="9541" max="9552" width="7.5546875" style="3" customWidth="1"/>
    <col min="9553" max="9564" width="7.6640625" style="3" customWidth="1"/>
    <col min="9565" max="9576" width="7.88671875" style="3" customWidth="1"/>
    <col min="9577" max="9588" width="8" style="3" customWidth="1"/>
    <col min="9589" max="9597" width="9.109375" style="3" customWidth="1"/>
    <col min="9598" max="9793" width="11.44140625" style="3"/>
    <col min="9794" max="9794" width="15.44140625" style="3" customWidth="1"/>
    <col min="9795" max="9795" width="11.44140625" style="3"/>
    <col min="9796" max="9796" width="16.6640625" style="3" customWidth="1"/>
    <col min="9797" max="9808" width="7.5546875" style="3" customWidth="1"/>
    <col min="9809" max="9820" width="7.6640625" style="3" customWidth="1"/>
    <col min="9821" max="9832" width="7.88671875" style="3" customWidth="1"/>
    <col min="9833" max="9844" width="8" style="3" customWidth="1"/>
    <col min="9845" max="9853" width="9.109375" style="3" customWidth="1"/>
    <col min="9854" max="10049" width="11.44140625" style="3"/>
    <col min="10050" max="10050" width="15.44140625" style="3" customWidth="1"/>
    <col min="10051" max="10051" width="11.44140625" style="3"/>
    <col min="10052" max="10052" width="16.6640625" style="3" customWidth="1"/>
    <col min="10053" max="10064" width="7.5546875" style="3" customWidth="1"/>
    <col min="10065" max="10076" width="7.6640625" style="3" customWidth="1"/>
    <col min="10077" max="10088" width="7.88671875" style="3" customWidth="1"/>
    <col min="10089" max="10100" width="8" style="3" customWidth="1"/>
    <col min="10101" max="10109" width="9.109375" style="3" customWidth="1"/>
    <col min="10110" max="10305" width="11.44140625" style="3"/>
    <col min="10306" max="10306" width="15.44140625" style="3" customWidth="1"/>
    <col min="10307" max="10307" width="11.44140625" style="3"/>
    <col min="10308" max="10308" width="16.6640625" style="3" customWidth="1"/>
    <col min="10309" max="10320" width="7.5546875" style="3" customWidth="1"/>
    <col min="10321" max="10332" width="7.6640625" style="3" customWidth="1"/>
    <col min="10333" max="10344" width="7.88671875" style="3" customWidth="1"/>
    <col min="10345" max="10356" width="8" style="3" customWidth="1"/>
    <col min="10357" max="10365" width="9.109375" style="3" customWidth="1"/>
    <col min="10366" max="10561" width="11.44140625" style="3"/>
    <col min="10562" max="10562" width="15.44140625" style="3" customWidth="1"/>
    <col min="10563" max="10563" width="11.44140625" style="3"/>
    <col min="10564" max="10564" width="16.6640625" style="3" customWidth="1"/>
    <col min="10565" max="10576" width="7.5546875" style="3" customWidth="1"/>
    <col min="10577" max="10588" width="7.6640625" style="3" customWidth="1"/>
    <col min="10589" max="10600" width="7.88671875" style="3" customWidth="1"/>
    <col min="10601" max="10612" width="8" style="3" customWidth="1"/>
    <col min="10613" max="10621" width="9.109375" style="3" customWidth="1"/>
    <col min="10622" max="10817" width="11.44140625" style="3"/>
    <col min="10818" max="10818" width="15.44140625" style="3" customWidth="1"/>
    <col min="10819" max="10819" width="11.44140625" style="3"/>
    <col min="10820" max="10820" width="16.6640625" style="3" customWidth="1"/>
    <col min="10821" max="10832" width="7.5546875" style="3" customWidth="1"/>
    <col min="10833" max="10844" width="7.6640625" style="3" customWidth="1"/>
    <col min="10845" max="10856" width="7.88671875" style="3" customWidth="1"/>
    <col min="10857" max="10868" width="8" style="3" customWidth="1"/>
    <col min="10869" max="10877" width="9.109375" style="3" customWidth="1"/>
    <col min="10878" max="11073" width="11.44140625" style="3"/>
    <col min="11074" max="11074" width="15.44140625" style="3" customWidth="1"/>
    <col min="11075" max="11075" width="11.44140625" style="3"/>
    <col min="11076" max="11076" width="16.6640625" style="3" customWidth="1"/>
    <col min="11077" max="11088" width="7.5546875" style="3" customWidth="1"/>
    <col min="11089" max="11100" width="7.6640625" style="3" customWidth="1"/>
    <col min="11101" max="11112" width="7.88671875" style="3" customWidth="1"/>
    <col min="11113" max="11124" width="8" style="3" customWidth="1"/>
    <col min="11125" max="11133" width="9.109375" style="3" customWidth="1"/>
    <col min="11134" max="11329" width="11.44140625" style="3"/>
    <col min="11330" max="11330" width="15.44140625" style="3" customWidth="1"/>
    <col min="11331" max="11331" width="11.44140625" style="3"/>
    <col min="11332" max="11332" width="16.6640625" style="3" customWidth="1"/>
    <col min="11333" max="11344" width="7.5546875" style="3" customWidth="1"/>
    <col min="11345" max="11356" width="7.6640625" style="3" customWidth="1"/>
    <col min="11357" max="11368" width="7.88671875" style="3" customWidth="1"/>
    <col min="11369" max="11380" width="8" style="3" customWidth="1"/>
    <col min="11381" max="11389" width="9.109375" style="3" customWidth="1"/>
    <col min="11390" max="11585" width="11.44140625" style="3"/>
    <col min="11586" max="11586" width="15.44140625" style="3" customWidth="1"/>
    <col min="11587" max="11587" width="11.44140625" style="3"/>
    <col min="11588" max="11588" width="16.6640625" style="3" customWidth="1"/>
    <col min="11589" max="11600" width="7.5546875" style="3" customWidth="1"/>
    <col min="11601" max="11612" width="7.6640625" style="3" customWidth="1"/>
    <col min="11613" max="11624" width="7.88671875" style="3" customWidth="1"/>
    <col min="11625" max="11636" width="8" style="3" customWidth="1"/>
    <col min="11637" max="11645" width="9.109375" style="3" customWidth="1"/>
    <col min="11646" max="11841" width="11.44140625" style="3"/>
    <col min="11842" max="11842" width="15.44140625" style="3" customWidth="1"/>
    <col min="11843" max="11843" width="11.44140625" style="3"/>
    <col min="11844" max="11844" width="16.6640625" style="3" customWidth="1"/>
    <col min="11845" max="11856" width="7.5546875" style="3" customWidth="1"/>
    <col min="11857" max="11868" width="7.6640625" style="3" customWidth="1"/>
    <col min="11869" max="11880" width="7.88671875" style="3" customWidth="1"/>
    <col min="11881" max="11892" width="8" style="3" customWidth="1"/>
    <col min="11893" max="11901" width="9.109375" style="3" customWidth="1"/>
    <col min="11902" max="12097" width="11.44140625" style="3"/>
    <col min="12098" max="12098" width="15.44140625" style="3" customWidth="1"/>
    <col min="12099" max="12099" width="11.44140625" style="3"/>
    <col min="12100" max="12100" width="16.6640625" style="3" customWidth="1"/>
    <col min="12101" max="12112" width="7.5546875" style="3" customWidth="1"/>
    <col min="12113" max="12124" width="7.6640625" style="3" customWidth="1"/>
    <col min="12125" max="12136" width="7.88671875" style="3" customWidth="1"/>
    <col min="12137" max="12148" width="8" style="3" customWidth="1"/>
    <col min="12149" max="12157" width="9.109375" style="3" customWidth="1"/>
    <col min="12158" max="12353" width="11.44140625" style="3"/>
    <col min="12354" max="12354" width="15.44140625" style="3" customWidth="1"/>
    <col min="12355" max="12355" width="11.44140625" style="3"/>
    <col min="12356" max="12356" width="16.6640625" style="3" customWidth="1"/>
    <col min="12357" max="12368" width="7.5546875" style="3" customWidth="1"/>
    <col min="12369" max="12380" width="7.6640625" style="3" customWidth="1"/>
    <col min="12381" max="12392" width="7.88671875" style="3" customWidth="1"/>
    <col min="12393" max="12404" width="8" style="3" customWidth="1"/>
    <col min="12405" max="12413" width="9.109375" style="3" customWidth="1"/>
    <col min="12414" max="12609" width="11.44140625" style="3"/>
    <col min="12610" max="12610" width="15.44140625" style="3" customWidth="1"/>
    <col min="12611" max="12611" width="11.44140625" style="3"/>
    <col min="12612" max="12612" width="16.6640625" style="3" customWidth="1"/>
    <col min="12613" max="12624" width="7.5546875" style="3" customWidth="1"/>
    <col min="12625" max="12636" width="7.6640625" style="3" customWidth="1"/>
    <col min="12637" max="12648" width="7.88671875" style="3" customWidth="1"/>
    <col min="12649" max="12660" width="8" style="3" customWidth="1"/>
    <col min="12661" max="12669" width="9.109375" style="3" customWidth="1"/>
    <col min="12670" max="12865" width="11.44140625" style="3"/>
    <col min="12866" max="12866" width="15.44140625" style="3" customWidth="1"/>
    <col min="12867" max="12867" width="11.44140625" style="3"/>
    <col min="12868" max="12868" width="16.6640625" style="3" customWidth="1"/>
    <col min="12869" max="12880" width="7.5546875" style="3" customWidth="1"/>
    <col min="12881" max="12892" width="7.6640625" style="3" customWidth="1"/>
    <col min="12893" max="12904" width="7.88671875" style="3" customWidth="1"/>
    <col min="12905" max="12916" width="8" style="3" customWidth="1"/>
    <col min="12917" max="12925" width="9.109375" style="3" customWidth="1"/>
    <col min="12926" max="13121" width="11.44140625" style="3"/>
    <col min="13122" max="13122" width="15.44140625" style="3" customWidth="1"/>
    <col min="13123" max="13123" width="11.44140625" style="3"/>
    <col min="13124" max="13124" width="16.6640625" style="3" customWidth="1"/>
    <col min="13125" max="13136" width="7.5546875" style="3" customWidth="1"/>
    <col min="13137" max="13148" width="7.6640625" style="3" customWidth="1"/>
    <col min="13149" max="13160" width="7.88671875" style="3" customWidth="1"/>
    <col min="13161" max="13172" width="8" style="3" customWidth="1"/>
    <col min="13173" max="13181" width="9.109375" style="3" customWidth="1"/>
    <col min="13182" max="13377" width="11.44140625" style="3"/>
    <col min="13378" max="13378" width="15.44140625" style="3" customWidth="1"/>
    <col min="13379" max="13379" width="11.44140625" style="3"/>
    <col min="13380" max="13380" width="16.6640625" style="3" customWidth="1"/>
    <col min="13381" max="13392" width="7.5546875" style="3" customWidth="1"/>
    <col min="13393" max="13404" width="7.6640625" style="3" customWidth="1"/>
    <col min="13405" max="13416" width="7.88671875" style="3" customWidth="1"/>
    <col min="13417" max="13428" width="8" style="3" customWidth="1"/>
    <col min="13429" max="13437" width="9.109375" style="3" customWidth="1"/>
    <col min="13438" max="13633" width="11.44140625" style="3"/>
    <col min="13634" max="13634" width="15.44140625" style="3" customWidth="1"/>
    <col min="13635" max="13635" width="11.44140625" style="3"/>
    <col min="13636" max="13636" width="16.6640625" style="3" customWidth="1"/>
    <col min="13637" max="13648" width="7.5546875" style="3" customWidth="1"/>
    <col min="13649" max="13660" width="7.6640625" style="3" customWidth="1"/>
    <col min="13661" max="13672" width="7.88671875" style="3" customWidth="1"/>
    <col min="13673" max="13684" width="8" style="3" customWidth="1"/>
    <col min="13685" max="13693" width="9.109375" style="3" customWidth="1"/>
    <col min="13694" max="13889" width="11.44140625" style="3"/>
    <col min="13890" max="13890" width="15.44140625" style="3" customWidth="1"/>
    <col min="13891" max="13891" width="11.44140625" style="3"/>
    <col min="13892" max="13892" width="16.6640625" style="3" customWidth="1"/>
    <col min="13893" max="13904" width="7.5546875" style="3" customWidth="1"/>
    <col min="13905" max="13916" width="7.6640625" style="3" customWidth="1"/>
    <col min="13917" max="13928" width="7.88671875" style="3" customWidth="1"/>
    <col min="13929" max="13940" width="8" style="3" customWidth="1"/>
    <col min="13941" max="13949" width="9.109375" style="3" customWidth="1"/>
    <col min="13950" max="14145" width="11.44140625" style="3"/>
    <col min="14146" max="14146" width="15.44140625" style="3" customWidth="1"/>
    <col min="14147" max="14147" width="11.44140625" style="3"/>
    <col min="14148" max="14148" width="16.6640625" style="3" customWidth="1"/>
    <col min="14149" max="14160" width="7.5546875" style="3" customWidth="1"/>
    <col min="14161" max="14172" width="7.6640625" style="3" customWidth="1"/>
    <col min="14173" max="14184" width="7.88671875" style="3" customWidth="1"/>
    <col min="14185" max="14196" width="8" style="3" customWidth="1"/>
    <col min="14197" max="14205" width="9.109375" style="3" customWidth="1"/>
    <col min="14206" max="14401" width="11.44140625" style="3"/>
    <col min="14402" max="14402" width="15.44140625" style="3" customWidth="1"/>
    <col min="14403" max="14403" width="11.44140625" style="3"/>
    <col min="14404" max="14404" width="16.6640625" style="3" customWidth="1"/>
    <col min="14405" max="14416" width="7.5546875" style="3" customWidth="1"/>
    <col min="14417" max="14428" width="7.6640625" style="3" customWidth="1"/>
    <col min="14429" max="14440" width="7.88671875" style="3" customWidth="1"/>
    <col min="14441" max="14452" width="8" style="3" customWidth="1"/>
    <col min="14453" max="14461" width="9.109375" style="3" customWidth="1"/>
    <col min="14462" max="14657" width="11.44140625" style="3"/>
    <col min="14658" max="14658" width="15.44140625" style="3" customWidth="1"/>
    <col min="14659" max="14659" width="11.44140625" style="3"/>
    <col min="14660" max="14660" width="16.6640625" style="3" customWidth="1"/>
    <col min="14661" max="14672" width="7.5546875" style="3" customWidth="1"/>
    <col min="14673" max="14684" width="7.6640625" style="3" customWidth="1"/>
    <col min="14685" max="14696" width="7.88671875" style="3" customWidth="1"/>
    <col min="14697" max="14708" width="8" style="3" customWidth="1"/>
    <col min="14709" max="14717" width="9.109375" style="3" customWidth="1"/>
    <col min="14718" max="14913" width="11.44140625" style="3"/>
    <col min="14914" max="14914" width="15.44140625" style="3" customWidth="1"/>
    <col min="14915" max="14915" width="11.44140625" style="3"/>
    <col min="14916" max="14916" width="16.6640625" style="3" customWidth="1"/>
    <col min="14917" max="14928" width="7.5546875" style="3" customWidth="1"/>
    <col min="14929" max="14940" width="7.6640625" style="3" customWidth="1"/>
    <col min="14941" max="14952" width="7.88671875" style="3" customWidth="1"/>
    <col min="14953" max="14964" width="8" style="3" customWidth="1"/>
    <col min="14965" max="14973" width="9.109375" style="3" customWidth="1"/>
    <col min="14974" max="15169" width="11.44140625" style="3"/>
    <col min="15170" max="15170" width="15.44140625" style="3" customWidth="1"/>
    <col min="15171" max="15171" width="11.44140625" style="3"/>
    <col min="15172" max="15172" width="16.6640625" style="3" customWidth="1"/>
    <col min="15173" max="15184" width="7.5546875" style="3" customWidth="1"/>
    <col min="15185" max="15196" width="7.6640625" style="3" customWidth="1"/>
    <col min="15197" max="15208" width="7.88671875" style="3" customWidth="1"/>
    <col min="15209" max="15220" width="8" style="3" customWidth="1"/>
    <col min="15221" max="15229" width="9.109375" style="3" customWidth="1"/>
    <col min="15230" max="15425" width="11.44140625" style="3"/>
    <col min="15426" max="15426" width="15.44140625" style="3" customWidth="1"/>
    <col min="15427" max="15427" width="11.44140625" style="3"/>
    <col min="15428" max="15428" width="16.6640625" style="3" customWidth="1"/>
    <col min="15429" max="15440" width="7.5546875" style="3" customWidth="1"/>
    <col min="15441" max="15452" width="7.6640625" style="3" customWidth="1"/>
    <col min="15453" max="15464" width="7.88671875" style="3" customWidth="1"/>
    <col min="15465" max="15476" width="8" style="3" customWidth="1"/>
    <col min="15477" max="15485" width="9.109375" style="3" customWidth="1"/>
    <col min="15486" max="15681" width="11.44140625" style="3"/>
    <col min="15682" max="15682" width="15.44140625" style="3" customWidth="1"/>
    <col min="15683" max="15683" width="11.44140625" style="3"/>
    <col min="15684" max="15684" width="16.6640625" style="3" customWidth="1"/>
    <col min="15685" max="15696" width="7.5546875" style="3" customWidth="1"/>
    <col min="15697" max="15708" width="7.6640625" style="3" customWidth="1"/>
    <col min="15709" max="15720" width="7.88671875" style="3" customWidth="1"/>
    <col min="15721" max="15732" width="8" style="3" customWidth="1"/>
    <col min="15733" max="15741" width="9.109375" style="3" customWidth="1"/>
    <col min="15742" max="15937" width="11.44140625" style="3"/>
    <col min="15938" max="15938" width="15.44140625" style="3" customWidth="1"/>
    <col min="15939" max="15939" width="11.44140625" style="3"/>
    <col min="15940" max="15940" width="16.6640625" style="3" customWidth="1"/>
    <col min="15941" max="15952" width="7.5546875" style="3" customWidth="1"/>
    <col min="15953" max="15964" width="7.6640625" style="3" customWidth="1"/>
    <col min="15965" max="15976" width="7.88671875" style="3" customWidth="1"/>
    <col min="15977" max="15988" width="8" style="3" customWidth="1"/>
    <col min="15989" max="15997" width="9.109375" style="3" customWidth="1"/>
    <col min="15998" max="16384" width="11.44140625" style="3"/>
  </cols>
  <sheetData>
    <row r="1" spans="1:15">
      <c r="A1" s="1"/>
    </row>
    <row r="2" spans="1:15" ht="19.2">
      <c r="B2" s="29" t="s">
        <v>25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>
      <c r="B3" s="4"/>
    </row>
    <row r="4" spans="1:15" ht="15.6" thickBot="1">
      <c r="B4" s="28" t="s"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ht="20.25" customHeight="1" thickBot="1">
      <c r="B5" s="25" t="s">
        <v>14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5" s="7" customFormat="1" ht="18" customHeight="1">
      <c r="B6" s="8" t="s">
        <v>15</v>
      </c>
      <c r="C6" s="9">
        <f t="shared" ref="C6:C17" si="0">SUM(D6:O6)</f>
        <v>74288711</v>
      </c>
      <c r="D6" s="9">
        <f>+SUM(D7:D17)</f>
        <v>4710440</v>
      </c>
      <c r="E6" s="9">
        <f t="shared" ref="E6:N6" si="1">+SUM(E7:E17)</f>
        <v>4846607</v>
      </c>
      <c r="F6" s="9">
        <f t="shared" si="1"/>
        <v>5761980</v>
      </c>
      <c r="G6" s="9">
        <f t="shared" si="1"/>
        <v>5344565</v>
      </c>
      <c r="H6" s="9">
        <f t="shared" si="1"/>
        <v>6626614</v>
      </c>
      <c r="I6" s="9">
        <f t="shared" si="1"/>
        <v>6093833</v>
      </c>
      <c r="J6" s="9">
        <f t="shared" si="1"/>
        <v>6615450</v>
      </c>
      <c r="K6" s="9">
        <f t="shared" si="1"/>
        <v>6431517</v>
      </c>
      <c r="L6" s="9">
        <f t="shared" si="1"/>
        <v>6580029</v>
      </c>
      <c r="M6" s="9">
        <f t="shared" si="1"/>
        <v>7892772</v>
      </c>
      <c r="N6" s="9">
        <f t="shared" si="1"/>
        <v>6841634</v>
      </c>
      <c r="O6" s="9">
        <f>+SUM(O7:O17)</f>
        <v>6543270</v>
      </c>
    </row>
    <row r="7" spans="1:15" s="7" customFormat="1">
      <c r="B7" s="10" t="s">
        <v>27</v>
      </c>
      <c r="C7" s="11">
        <f t="shared" si="0"/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</row>
    <row r="8" spans="1:15" s="7" customFormat="1">
      <c r="B8" s="13" t="s">
        <v>28</v>
      </c>
      <c r="C8" s="14">
        <f t="shared" si="0"/>
        <v>548</v>
      </c>
      <c r="D8" s="17">
        <v>0</v>
      </c>
      <c r="E8" s="17">
        <v>0</v>
      </c>
      <c r="F8" s="17">
        <v>0</v>
      </c>
      <c r="G8" s="17">
        <v>0</v>
      </c>
      <c r="H8" s="21">
        <v>200</v>
      </c>
      <c r="I8" s="17">
        <v>0</v>
      </c>
      <c r="J8" s="21">
        <v>348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</row>
    <row r="9" spans="1:15">
      <c r="B9" s="16" t="s">
        <v>29</v>
      </c>
      <c r="C9" s="14">
        <f t="shared" si="0"/>
        <v>25345</v>
      </c>
      <c r="D9" s="17">
        <v>0</v>
      </c>
      <c r="E9" s="21">
        <v>25345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</row>
    <row r="10" spans="1:15">
      <c r="B10" s="13" t="s">
        <v>30</v>
      </c>
      <c r="C10" s="14">
        <f t="shared" si="0"/>
        <v>90</v>
      </c>
      <c r="D10" s="17">
        <v>0</v>
      </c>
      <c r="E10" s="17">
        <v>90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</row>
    <row r="11" spans="1:15">
      <c r="B11" s="13" t="s">
        <v>31</v>
      </c>
      <c r="C11" s="14">
        <f t="shared" si="0"/>
        <v>74261256</v>
      </c>
      <c r="D11" s="21">
        <v>4710440</v>
      </c>
      <c r="E11" s="21">
        <v>4821172</v>
      </c>
      <c r="F11" s="23">
        <v>5761980</v>
      </c>
      <c r="G11" s="23">
        <v>5344565</v>
      </c>
      <c r="H11" s="21">
        <v>6626414</v>
      </c>
      <c r="I11" s="21">
        <v>6093284</v>
      </c>
      <c r="J11" s="21">
        <v>6615102</v>
      </c>
      <c r="K11" s="21">
        <v>6431517</v>
      </c>
      <c r="L11" s="21">
        <v>6580029</v>
      </c>
      <c r="M11" s="21">
        <v>7892772</v>
      </c>
      <c r="N11" s="21">
        <v>6840871</v>
      </c>
      <c r="O11" s="21">
        <v>6543110</v>
      </c>
    </row>
    <row r="12" spans="1:15">
      <c r="B12" s="13" t="s">
        <v>32</v>
      </c>
      <c r="C12" s="14">
        <f t="shared" si="0"/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</row>
    <row r="13" spans="1:15">
      <c r="B13" s="16" t="s">
        <v>33</v>
      </c>
      <c r="C13" s="14">
        <f t="shared" si="0"/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</row>
    <row r="14" spans="1:15">
      <c r="B14" s="16" t="s">
        <v>34</v>
      </c>
      <c r="C14" s="14">
        <f t="shared" si="0"/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</row>
    <row r="15" spans="1:15">
      <c r="B15" s="16" t="s">
        <v>35</v>
      </c>
      <c r="C15" s="14">
        <f t="shared" si="0"/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</row>
    <row r="16" spans="1:15">
      <c r="B16" s="16" t="s">
        <v>36</v>
      </c>
      <c r="C16" s="14">
        <f t="shared" si="0"/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</row>
    <row r="17" spans="2:16" ht="15.6" thickBot="1">
      <c r="B17" s="18" t="s">
        <v>37</v>
      </c>
      <c r="C17" s="19">
        <f t="shared" si="0"/>
        <v>1472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549</v>
      </c>
      <c r="J17" s="20">
        <v>0</v>
      </c>
      <c r="K17" s="20">
        <v>0</v>
      </c>
      <c r="L17" s="20">
        <v>0</v>
      </c>
      <c r="M17" s="20">
        <v>0</v>
      </c>
      <c r="N17" s="20">
        <v>763</v>
      </c>
      <c r="O17" s="20">
        <v>160</v>
      </c>
    </row>
    <row r="18" spans="2:16">
      <c r="B18" s="3" t="s">
        <v>17</v>
      </c>
    </row>
    <row r="19" spans="2:16">
      <c r="B19" s="13" t="s">
        <v>18</v>
      </c>
    </row>
    <row r="23" spans="2:16">
      <c r="C23" s="24"/>
    </row>
    <row r="24" spans="2:16">
      <c r="P24" s="24"/>
    </row>
  </sheetData>
  <mergeCells count="2">
    <mergeCell ref="B4:O4"/>
    <mergeCell ref="B2:O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4"/>
  <sheetViews>
    <sheetView showRowColHeaders="0" zoomScale="70" zoomScaleNormal="70" workbookViewId="0">
      <selection activeCell="B8" sqref="B8:B9"/>
    </sheetView>
  </sheetViews>
  <sheetFormatPr baseColWidth="10" defaultRowHeight="15"/>
  <cols>
    <col min="1" max="1" width="2.6640625" style="3" customWidth="1"/>
    <col min="2" max="2" width="59.6640625" style="2" customWidth="1"/>
    <col min="3" max="40" width="12.6640625" style="3" customWidth="1"/>
    <col min="41" max="65" width="11.44140625" style="3"/>
    <col min="66" max="66" width="15.44140625" style="3" customWidth="1"/>
    <col min="67" max="67" width="11.44140625" style="3"/>
    <col min="68" max="68" width="16.6640625" style="3" customWidth="1"/>
    <col min="69" max="80" width="7.5546875" style="3" customWidth="1"/>
    <col min="81" max="92" width="7.6640625" style="3" customWidth="1"/>
    <col min="93" max="104" width="7.88671875" style="3" customWidth="1"/>
    <col min="105" max="116" width="8" style="3" customWidth="1"/>
    <col min="117" max="125" width="9.109375" style="3" customWidth="1"/>
    <col min="126" max="321" width="11.44140625" style="3"/>
    <col min="322" max="322" width="15.44140625" style="3" customWidth="1"/>
    <col min="323" max="323" width="11.44140625" style="3"/>
    <col min="324" max="324" width="16.6640625" style="3" customWidth="1"/>
    <col min="325" max="336" width="7.5546875" style="3" customWidth="1"/>
    <col min="337" max="348" width="7.6640625" style="3" customWidth="1"/>
    <col min="349" max="360" width="7.88671875" style="3" customWidth="1"/>
    <col min="361" max="372" width="8" style="3" customWidth="1"/>
    <col min="373" max="381" width="9.109375" style="3" customWidth="1"/>
    <col min="382" max="577" width="11.44140625" style="3"/>
    <col min="578" max="578" width="15.44140625" style="3" customWidth="1"/>
    <col min="579" max="579" width="11.44140625" style="3"/>
    <col min="580" max="580" width="16.6640625" style="3" customWidth="1"/>
    <col min="581" max="592" width="7.5546875" style="3" customWidth="1"/>
    <col min="593" max="604" width="7.6640625" style="3" customWidth="1"/>
    <col min="605" max="616" width="7.88671875" style="3" customWidth="1"/>
    <col min="617" max="628" width="8" style="3" customWidth="1"/>
    <col min="629" max="637" width="9.109375" style="3" customWidth="1"/>
    <col min="638" max="833" width="11.44140625" style="3"/>
    <col min="834" max="834" width="15.44140625" style="3" customWidth="1"/>
    <col min="835" max="835" width="11.44140625" style="3"/>
    <col min="836" max="836" width="16.6640625" style="3" customWidth="1"/>
    <col min="837" max="848" width="7.5546875" style="3" customWidth="1"/>
    <col min="849" max="860" width="7.6640625" style="3" customWidth="1"/>
    <col min="861" max="872" width="7.88671875" style="3" customWidth="1"/>
    <col min="873" max="884" width="8" style="3" customWidth="1"/>
    <col min="885" max="893" width="9.109375" style="3" customWidth="1"/>
    <col min="894" max="1089" width="11.44140625" style="3"/>
    <col min="1090" max="1090" width="15.44140625" style="3" customWidth="1"/>
    <col min="1091" max="1091" width="11.44140625" style="3"/>
    <col min="1092" max="1092" width="16.6640625" style="3" customWidth="1"/>
    <col min="1093" max="1104" width="7.5546875" style="3" customWidth="1"/>
    <col min="1105" max="1116" width="7.6640625" style="3" customWidth="1"/>
    <col min="1117" max="1128" width="7.88671875" style="3" customWidth="1"/>
    <col min="1129" max="1140" width="8" style="3" customWidth="1"/>
    <col min="1141" max="1149" width="9.109375" style="3" customWidth="1"/>
    <col min="1150" max="1345" width="11.44140625" style="3"/>
    <col min="1346" max="1346" width="15.44140625" style="3" customWidth="1"/>
    <col min="1347" max="1347" width="11.44140625" style="3"/>
    <col min="1348" max="1348" width="16.6640625" style="3" customWidth="1"/>
    <col min="1349" max="1360" width="7.5546875" style="3" customWidth="1"/>
    <col min="1361" max="1372" width="7.6640625" style="3" customWidth="1"/>
    <col min="1373" max="1384" width="7.88671875" style="3" customWidth="1"/>
    <col min="1385" max="1396" width="8" style="3" customWidth="1"/>
    <col min="1397" max="1405" width="9.109375" style="3" customWidth="1"/>
    <col min="1406" max="1601" width="11.44140625" style="3"/>
    <col min="1602" max="1602" width="15.44140625" style="3" customWidth="1"/>
    <col min="1603" max="1603" width="11.44140625" style="3"/>
    <col min="1604" max="1604" width="16.6640625" style="3" customWidth="1"/>
    <col min="1605" max="1616" width="7.5546875" style="3" customWidth="1"/>
    <col min="1617" max="1628" width="7.6640625" style="3" customWidth="1"/>
    <col min="1629" max="1640" width="7.88671875" style="3" customWidth="1"/>
    <col min="1641" max="1652" width="8" style="3" customWidth="1"/>
    <col min="1653" max="1661" width="9.109375" style="3" customWidth="1"/>
    <col min="1662" max="1857" width="11.44140625" style="3"/>
    <col min="1858" max="1858" width="15.44140625" style="3" customWidth="1"/>
    <col min="1859" max="1859" width="11.44140625" style="3"/>
    <col min="1860" max="1860" width="16.6640625" style="3" customWidth="1"/>
    <col min="1861" max="1872" width="7.5546875" style="3" customWidth="1"/>
    <col min="1873" max="1884" width="7.6640625" style="3" customWidth="1"/>
    <col min="1885" max="1896" width="7.88671875" style="3" customWidth="1"/>
    <col min="1897" max="1908" width="8" style="3" customWidth="1"/>
    <col min="1909" max="1917" width="9.109375" style="3" customWidth="1"/>
    <col min="1918" max="2113" width="11.44140625" style="3"/>
    <col min="2114" max="2114" width="15.44140625" style="3" customWidth="1"/>
    <col min="2115" max="2115" width="11.44140625" style="3"/>
    <col min="2116" max="2116" width="16.6640625" style="3" customWidth="1"/>
    <col min="2117" max="2128" width="7.5546875" style="3" customWidth="1"/>
    <col min="2129" max="2140" width="7.6640625" style="3" customWidth="1"/>
    <col min="2141" max="2152" width="7.88671875" style="3" customWidth="1"/>
    <col min="2153" max="2164" width="8" style="3" customWidth="1"/>
    <col min="2165" max="2173" width="9.109375" style="3" customWidth="1"/>
    <col min="2174" max="2369" width="11.44140625" style="3"/>
    <col min="2370" max="2370" width="15.44140625" style="3" customWidth="1"/>
    <col min="2371" max="2371" width="11.44140625" style="3"/>
    <col min="2372" max="2372" width="16.6640625" style="3" customWidth="1"/>
    <col min="2373" max="2384" width="7.5546875" style="3" customWidth="1"/>
    <col min="2385" max="2396" width="7.6640625" style="3" customWidth="1"/>
    <col min="2397" max="2408" width="7.88671875" style="3" customWidth="1"/>
    <col min="2409" max="2420" width="8" style="3" customWidth="1"/>
    <col min="2421" max="2429" width="9.109375" style="3" customWidth="1"/>
    <col min="2430" max="2625" width="11.44140625" style="3"/>
    <col min="2626" max="2626" width="15.44140625" style="3" customWidth="1"/>
    <col min="2627" max="2627" width="11.44140625" style="3"/>
    <col min="2628" max="2628" width="16.6640625" style="3" customWidth="1"/>
    <col min="2629" max="2640" width="7.5546875" style="3" customWidth="1"/>
    <col min="2641" max="2652" width="7.6640625" style="3" customWidth="1"/>
    <col min="2653" max="2664" width="7.88671875" style="3" customWidth="1"/>
    <col min="2665" max="2676" width="8" style="3" customWidth="1"/>
    <col min="2677" max="2685" width="9.109375" style="3" customWidth="1"/>
    <col min="2686" max="2881" width="11.44140625" style="3"/>
    <col min="2882" max="2882" width="15.44140625" style="3" customWidth="1"/>
    <col min="2883" max="2883" width="11.44140625" style="3"/>
    <col min="2884" max="2884" width="16.6640625" style="3" customWidth="1"/>
    <col min="2885" max="2896" width="7.5546875" style="3" customWidth="1"/>
    <col min="2897" max="2908" width="7.6640625" style="3" customWidth="1"/>
    <col min="2909" max="2920" width="7.88671875" style="3" customWidth="1"/>
    <col min="2921" max="2932" width="8" style="3" customWidth="1"/>
    <col min="2933" max="2941" width="9.109375" style="3" customWidth="1"/>
    <col min="2942" max="3137" width="11.44140625" style="3"/>
    <col min="3138" max="3138" width="15.44140625" style="3" customWidth="1"/>
    <col min="3139" max="3139" width="11.44140625" style="3"/>
    <col min="3140" max="3140" width="16.6640625" style="3" customWidth="1"/>
    <col min="3141" max="3152" width="7.5546875" style="3" customWidth="1"/>
    <col min="3153" max="3164" width="7.6640625" style="3" customWidth="1"/>
    <col min="3165" max="3176" width="7.88671875" style="3" customWidth="1"/>
    <col min="3177" max="3188" width="8" style="3" customWidth="1"/>
    <col min="3189" max="3197" width="9.109375" style="3" customWidth="1"/>
    <col min="3198" max="3393" width="11.44140625" style="3"/>
    <col min="3394" max="3394" width="15.44140625" style="3" customWidth="1"/>
    <col min="3395" max="3395" width="11.44140625" style="3"/>
    <col min="3396" max="3396" width="16.6640625" style="3" customWidth="1"/>
    <col min="3397" max="3408" width="7.5546875" style="3" customWidth="1"/>
    <col min="3409" max="3420" width="7.6640625" style="3" customWidth="1"/>
    <col min="3421" max="3432" width="7.88671875" style="3" customWidth="1"/>
    <col min="3433" max="3444" width="8" style="3" customWidth="1"/>
    <col min="3445" max="3453" width="9.109375" style="3" customWidth="1"/>
    <col min="3454" max="3649" width="11.44140625" style="3"/>
    <col min="3650" max="3650" width="15.44140625" style="3" customWidth="1"/>
    <col min="3651" max="3651" width="11.44140625" style="3"/>
    <col min="3652" max="3652" width="16.6640625" style="3" customWidth="1"/>
    <col min="3653" max="3664" width="7.5546875" style="3" customWidth="1"/>
    <col min="3665" max="3676" width="7.6640625" style="3" customWidth="1"/>
    <col min="3677" max="3688" width="7.88671875" style="3" customWidth="1"/>
    <col min="3689" max="3700" width="8" style="3" customWidth="1"/>
    <col min="3701" max="3709" width="9.109375" style="3" customWidth="1"/>
    <col min="3710" max="3905" width="11.44140625" style="3"/>
    <col min="3906" max="3906" width="15.44140625" style="3" customWidth="1"/>
    <col min="3907" max="3907" width="11.44140625" style="3"/>
    <col min="3908" max="3908" width="16.6640625" style="3" customWidth="1"/>
    <col min="3909" max="3920" width="7.5546875" style="3" customWidth="1"/>
    <col min="3921" max="3932" width="7.6640625" style="3" customWidth="1"/>
    <col min="3933" max="3944" width="7.88671875" style="3" customWidth="1"/>
    <col min="3945" max="3956" width="8" style="3" customWidth="1"/>
    <col min="3957" max="3965" width="9.109375" style="3" customWidth="1"/>
    <col min="3966" max="4161" width="11.44140625" style="3"/>
    <col min="4162" max="4162" width="15.44140625" style="3" customWidth="1"/>
    <col min="4163" max="4163" width="11.44140625" style="3"/>
    <col min="4164" max="4164" width="16.6640625" style="3" customWidth="1"/>
    <col min="4165" max="4176" width="7.5546875" style="3" customWidth="1"/>
    <col min="4177" max="4188" width="7.6640625" style="3" customWidth="1"/>
    <col min="4189" max="4200" width="7.88671875" style="3" customWidth="1"/>
    <col min="4201" max="4212" width="8" style="3" customWidth="1"/>
    <col min="4213" max="4221" width="9.109375" style="3" customWidth="1"/>
    <col min="4222" max="4417" width="11.44140625" style="3"/>
    <col min="4418" max="4418" width="15.44140625" style="3" customWidth="1"/>
    <col min="4419" max="4419" width="11.44140625" style="3"/>
    <col min="4420" max="4420" width="16.6640625" style="3" customWidth="1"/>
    <col min="4421" max="4432" width="7.5546875" style="3" customWidth="1"/>
    <col min="4433" max="4444" width="7.6640625" style="3" customWidth="1"/>
    <col min="4445" max="4456" width="7.88671875" style="3" customWidth="1"/>
    <col min="4457" max="4468" width="8" style="3" customWidth="1"/>
    <col min="4469" max="4477" width="9.109375" style="3" customWidth="1"/>
    <col min="4478" max="4673" width="11.44140625" style="3"/>
    <col min="4674" max="4674" width="15.44140625" style="3" customWidth="1"/>
    <col min="4675" max="4675" width="11.44140625" style="3"/>
    <col min="4676" max="4676" width="16.6640625" style="3" customWidth="1"/>
    <col min="4677" max="4688" width="7.5546875" style="3" customWidth="1"/>
    <col min="4689" max="4700" width="7.6640625" style="3" customWidth="1"/>
    <col min="4701" max="4712" width="7.88671875" style="3" customWidth="1"/>
    <col min="4713" max="4724" width="8" style="3" customWidth="1"/>
    <col min="4725" max="4733" width="9.109375" style="3" customWidth="1"/>
    <col min="4734" max="4929" width="11.44140625" style="3"/>
    <col min="4930" max="4930" width="15.44140625" style="3" customWidth="1"/>
    <col min="4931" max="4931" width="11.44140625" style="3"/>
    <col min="4932" max="4932" width="16.6640625" style="3" customWidth="1"/>
    <col min="4933" max="4944" width="7.5546875" style="3" customWidth="1"/>
    <col min="4945" max="4956" width="7.6640625" style="3" customWidth="1"/>
    <col min="4957" max="4968" width="7.88671875" style="3" customWidth="1"/>
    <col min="4969" max="4980" width="8" style="3" customWidth="1"/>
    <col min="4981" max="4989" width="9.109375" style="3" customWidth="1"/>
    <col min="4990" max="5185" width="11.44140625" style="3"/>
    <col min="5186" max="5186" width="15.44140625" style="3" customWidth="1"/>
    <col min="5187" max="5187" width="11.44140625" style="3"/>
    <col min="5188" max="5188" width="16.6640625" style="3" customWidth="1"/>
    <col min="5189" max="5200" width="7.5546875" style="3" customWidth="1"/>
    <col min="5201" max="5212" width="7.6640625" style="3" customWidth="1"/>
    <col min="5213" max="5224" width="7.88671875" style="3" customWidth="1"/>
    <col min="5225" max="5236" width="8" style="3" customWidth="1"/>
    <col min="5237" max="5245" width="9.109375" style="3" customWidth="1"/>
    <col min="5246" max="5441" width="11.44140625" style="3"/>
    <col min="5442" max="5442" width="15.44140625" style="3" customWidth="1"/>
    <col min="5443" max="5443" width="11.44140625" style="3"/>
    <col min="5444" max="5444" width="16.6640625" style="3" customWidth="1"/>
    <col min="5445" max="5456" width="7.5546875" style="3" customWidth="1"/>
    <col min="5457" max="5468" width="7.6640625" style="3" customWidth="1"/>
    <col min="5469" max="5480" width="7.88671875" style="3" customWidth="1"/>
    <col min="5481" max="5492" width="8" style="3" customWidth="1"/>
    <col min="5493" max="5501" width="9.109375" style="3" customWidth="1"/>
    <col min="5502" max="5697" width="11.44140625" style="3"/>
    <col min="5698" max="5698" width="15.44140625" style="3" customWidth="1"/>
    <col min="5699" max="5699" width="11.44140625" style="3"/>
    <col min="5700" max="5700" width="16.6640625" style="3" customWidth="1"/>
    <col min="5701" max="5712" width="7.5546875" style="3" customWidth="1"/>
    <col min="5713" max="5724" width="7.6640625" style="3" customWidth="1"/>
    <col min="5725" max="5736" width="7.88671875" style="3" customWidth="1"/>
    <col min="5737" max="5748" width="8" style="3" customWidth="1"/>
    <col min="5749" max="5757" width="9.109375" style="3" customWidth="1"/>
    <col min="5758" max="5953" width="11.44140625" style="3"/>
    <col min="5954" max="5954" width="15.44140625" style="3" customWidth="1"/>
    <col min="5955" max="5955" width="11.44140625" style="3"/>
    <col min="5956" max="5956" width="16.6640625" style="3" customWidth="1"/>
    <col min="5957" max="5968" width="7.5546875" style="3" customWidth="1"/>
    <col min="5969" max="5980" width="7.6640625" style="3" customWidth="1"/>
    <col min="5981" max="5992" width="7.88671875" style="3" customWidth="1"/>
    <col min="5993" max="6004" width="8" style="3" customWidth="1"/>
    <col min="6005" max="6013" width="9.109375" style="3" customWidth="1"/>
    <col min="6014" max="6209" width="11.44140625" style="3"/>
    <col min="6210" max="6210" width="15.44140625" style="3" customWidth="1"/>
    <col min="6211" max="6211" width="11.44140625" style="3"/>
    <col min="6212" max="6212" width="16.6640625" style="3" customWidth="1"/>
    <col min="6213" max="6224" width="7.5546875" style="3" customWidth="1"/>
    <col min="6225" max="6236" width="7.6640625" style="3" customWidth="1"/>
    <col min="6237" max="6248" width="7.88671875" style="3" customWidth="1"/>
    <col min="6249" max="6260" width="8" style="3" customWidth="1"/>
    <col min="6261" max="6269" width="9.109375" style="3" customWidth="1"/>
    <col min="6270" max="6465" width="11.44140625" style="3"/>
    <col min="6466" max="6466" width="15.44140625" style="3" customWidth="1"/>
    <col min="6467" max="6467" width="11.44140625" style="3"/>
    <col min="6468" max="6468" width="16.6640625" style="3" customWidth="1"/>
    <col min="6469" max="6480" width="7.5546875" style="3" customWidth="1"/>
    <col min="6481" max="6492" width="7.6640625" style="3" customWidth="1"/>
    <col min="6493" max="6504" width="7.88671875" style="3" customWidth="1"/>
    <col min="6505" max="6516" width="8" style="3" customWidth="1"/>
    <col min="6517" max="6525" width="9.109375" style="3" customWidth="1"/>
    <col min="6526" max="6721" width="11.44140625" style="3"/>
    <col min="6722" max="6722" width="15.44140625" style="3" customWidth="1"/>
    <col min="6723" max="6723" width="11.44140625" style="3"/>
    <col min="6724" max="6724" width="16.6640625" style="3" customWidth="1"/>
    <col min="6725" max="6736" width="7.5546875" style="3" customWidth="1"/>
    <col min="6737" max="6748" width="7.6640625" style="3" customWidth="1"/>
    <col min="6749" max="6760" width="7.88671875" style="3" customWidth="1"/>
    <col min="6761" max="6772" width="8" style="3" customWidth="1"/>
    <col min="6773" max="6781" width="9.109375" style="3" customWidth="1"/>
    <col min="6782" max="6977" width="11.44140625" style="3"/>
    <col min="6978" max="6978" width="15.44140625" style="3" customWidth="1"/>
    <col min="6979" max="6979" width="11.44140625" style="3"/>
    <col min="6980" max="6980" width="16.6640625" style="3" customWidth="1"/>
    <col min="6981" max="6992" width="7.5546875" style="3" customWidth="1"/>
    <col min="6993" max="7004" width="7.6640625" style="3" customWidth="1"/>
    <col min="7005" max="7016" width="7.88671875" style="3" customWidth="1"/>
    <col min="7017" max="7028" width="8" style="3" customWidth="1"/>
    <col min="7029" max="7037" width="9.109375" style="3" customWidth="1"/>
    <col min="7038" max="7233" width="11.44140625" style="3"/>
    <col min="7234" max="7234" width="15.44140625" style="3" customWidth="1"/>
    <col min="7235" max="7235" width="11.44140625" style="3"/>
    <col min="7236" max="7236" width="16.6640625" style="3" customWidth="1"/>
    <col min="7237" max="7248" width="7.5546875" style="3" customWidth="1"/>
    <col min="7249" max="7260" width="7.6640625" style="3" customWidth="1"/>
    <col min="7261" max="7272" width="7.88671875" style="3" customWidth="1"/>
    <col min="7273" max="7284" width="8" style="3" customWidth="1"/>
    <col min="7285" max="7293" width="9.109375" style="3" customWidth="1"/>
    <col min="7294" max="7489" width="11.44140625" style="3"/>
    <col min="7490" max="7490" width="15.44140625" style="3" customWidth="1"/>
    <col min="7491" max="7491" width="11.44140625" style="3"/>
    <col min="7492" max="7492" width="16.6640625" style="3" customWidth="1"/>
    <col min="7493" max="7504" width="7.5546875" style="3" customWidth="1"/>
    <col min="7505" max="7516" width="7.6640625" style="3" customWidth="1"/>
    <col min="7517" max="7528" width="7.88671875" style="3" customWidth="1"/>
    <col min="7529" max="7540" width="8" style="3" customWidth="1"/>
    <col min="7541" max="7549" width="9.109375" style="3" customWidth="1"/>
    <col min="7550" max="7745" width="11.44140625" style="3"/>
    <col min="7746" max="7746" width="15.44140625" style="3" customWidth="1"/>
    <col min="7747" max="7747" width="11.44140625" style="3"/>
    <col min="7748" max="7748" width="16.6640625" style="3" customWidth="1"/>
    <col min="7749" max="7760" width="7.5546875" style="3" customWidth="1"/>
    <col min="7761" max="7772" width="7.6640625" style="3" customWidth="1"/>
    <col min="7773" max="7784" width="7.88671875" style="3" customWidth="1"/>
    <col min="7785" max="7796" width="8" style="3" customWidth="1"/>
    <col min="7797" max="7805" width="9.109375" style="3" customWidth="1"/>
    <col min="7806" max="8001" width="11.44140625" style="3"/>
    <col min="8002" max="8002" width="15.44140625" style="3" customWidth="1"/>
    <col min="8003" max="8003" width="11.44140625" style="3"/>
    <col min="8004" max="8004" width="16.6640625" style="3" customWidth="1"/>
    <col min="8005" max="8016" width="7.5546875" style="3" customWidth="1"/>
    <col min="8017" max="8028" width="7.6640625" style="3" customWidth="1"/>
    <col min="8029" max="8040" width="7.88671875" style="3" customWidth="1"/>
    <col min="8041" max="8052" width="8" style="3" customWidth="1"/>
    <col min="8053" max="8061" width="9.109375" style="3" customWidth="1"/>
    <col min="8062" max="8257" width="11.44140625" style="3"/>
    <col min="8258" max="8258" width="15.44140625" style="3" customWidth="1"/>
    <col min="8259" max="8259" width="11.44140625" style="3"/>
    <col min="8260" max="8260" width="16.6640625" style="3" customWidth="1"/>
    <col min="8261" max="8272" width="7.5546875" style="3" customWidth="1"/>
    <col min="8273" max="8284" width="7.6640625" style="3" customWidth="1"/>
    <col min="8285" max="8296" width="7.88671875" style="3" customWidth="1"/>
    <col min="8297" max="8308" width="8" style="3" customWidth="1"/>
    <col min="8309" max="8317" width="9.109375" style="3" customWidth="1"/>
    <col min="8318" max="8513" width="11.44140625" style="3"/>
    <col min="8514" max="8514" width="15.44140625" style="3" customWidth="1"/>
    <col min="8515" max="8515" width="11.44140625" style="3"/>
    <col min="8516" max="8516" width="16.6640625" style="3" customWidth="1"/>
    <col min="8517" max="8528" width="7.5546875" style="3" customWidth="1"/>
    <col min="8529" max="8540" width="7.6640625" style="3" customWidth="1"/>
    <col min="8541" max="8552" width="7.88671875" style="3" customWidth="1"/>
    <col min="8553" max="8564" width="8" style="3" customWidth="1"/>
    <col min="8565" max="8573" width="9.109375" style="3" customWidth="1"/>
    <col min="8574" max="8769" width="11.44140625" style="3"/>
    <col min="8770" max="8770" width="15.44140625" style="3" customWidth="1"/>
    <col min="8771" max="8771" width="11.44140625" style="3"/>
    <col min="8772" max="8772" width="16.6640625" style="3" customWidth="1"/>
    <col min="8773" max="8784" width="7.5546875" style="3" customWidth="1"/>
    <col min="8785" max="8796" width="7.6640625" style="3" customWidth="1"/>
    <col min="8797" max="8808" width="7.88671875" style="3" customWidth="1"/>
    <col min="8809" max="8820" width="8" style="3" customWidth="1"/>
    <col min="8821" max="8829" width="9.109375" style="3" customWidth="1"/>
    <col min="8830" max="9025" width="11.44140625" style="3"/>
    <col min="9026" max="9026" width="15.44140625" style="3" customWidth="1"/>
    <col min="9027" max="9027" width="11.44140625" style="3"/>
    <col min="9028" max="9028" width="16.6640625" style="3" customWidth="1"/>
    <col min="9029" max="9040" width="7.5546875" style="3" customWidth="1"/>
    <col min="9041" max="9052" width="7.6640625" style="3" customWidth="1"/>
    <col min="9053" max="9064" width="7.88671875" style="3" customWidth="1"/>
    <col min="9065" max="9076" width="8" style="3" customWidth="1"/>
    <col min="9077" max="9085" width="9.109375" style="3" customWidth="1"/>
    <col min="9086" max="9281" width="11.44140625" style="3"/>
    <col min="9282" max="9282" width="15.44140625" style="3" customWidth="1"/>
    <col min="9283" max="9283" width="11.44140625" style="3"/>
    <col min="9284" max="9284" width="16.6640625" style="3" customWidth="1"/>
    <col min="9285" max="9296" width="7.5546875" style="3" customWidth="1"/>
    <col min="9297" max="9308" width="7.6640625" style="3" customWidth="1"/>
    <col min="9309" max="9320" width="7.88671875" style="3" customWidth="1"/>
    <col min="9321" max="9332" width="8" style="3" customWidth="1"/>
    <col min="9333" max="9341" width="9.109375" style="3" customWidth="1"/>
    <col min="9342" max="9537" width="11.44140625" style="3"/>
    <col min="9538" max="9538" width="15.44140625" style="3" customWidth="1"/>
    <col min="9539" max="9539" width="11.44140625" style="3"/>
    <col min="9540" max="9540" width="16.6640625" style="3" customWidth="1"/>
    <col min="9541" max="9552" width="7.5546875" style="3" customWidth="1"/>
    <col min="9553" max="9564" width="7.6640625" style="3" customWidth="1"/>
    <col min="9565" max="9576" width="7.88671875" style="3" customWidth="1"/>
    <col min="9577" max="9588" width="8" style="3" customWidth="1"/>
    <col min="9589" max="9597" width="9.109375" style="3" customWidth="1"/>
    <col min="9598" max="9793" width="11.44140625" style="3"/>
    <col min="9794" max="9794" width="15.44140625" style="3" customWidth="1"/>
    <col min="9795" max="9795" width="11.44140625" style="3"/>
    <col min="9796" max="9796" width="16.6640625" style="3" customWidth="1"/>
    <col min="9797" max="9808" width="7.5546875" style="3" customWidth="1"/>
    <col min="9809" max="9820" width="7.6640625" style="3" customWidth="1"/>
    <col min="9821" max="9832" width="7.88671875" style="3" customWidth="1"/>
    <col min="9833" max="9844" width="8" style="3" customWidth="1"/>
    <col min="9845" max="9853" width="9.109375" style="3" customWidth="1"/>
    <col min="9854" max="10049" width="11.44140625" style="3"/>
    <col min="10050" max="10050" width="15.44140625" style="3" customWidth="1"/>
    <col min="10051" max="10051" width="11.44140625" style="3"/>
    <col min="10052" max="10052" width="16.6640625" style="3" customWidth="1"/>
    <col min="10053" max="10064" width="7.5546875" style="3" customWidth="1"/>
    <col min="10065" max="10076" width="7.6640625" style="3" customWidth="1"/>
    <col min="10077" max="10088" width="7.88671875" style="3" customWidth="1"/>
    <col min="10089" max="10100" width="8" style="3" customWidth="1"/>
    <col min="10101" max="10109" width="9.109375" style="3" customWidth="1"/>
    <col min="10110" max="10305" width="11.44140625" style="3"/>
    <col min="10306" max="10306" width="15.44140625" style="3" customWidth="1"/>
    <col min="10307" max="10307" width="11.44140625" style="3"/>
    <col min="10308" max="10308" width="16.6640625" style="3" customWidth="1"/>
    <col min="10309" max="10320" width="7.5546875" style="3" customWidth="1"/>
    <col min="10321" max="10332" width="7.6640625" style="3" customWidth="1"/>
    <col min="10333" max="10344" width="7.88671875" style="3" customWidth="1"/>
    <col min="10345" max="10356" width="8" style="3" customWidth="1"/>
    <col min="10357" max="10365" width="9.109375" style="3" customWidth="1"/>
    <col min="10366" max="10561" width="11.44140625" style="3"/>
    <col min="10562" max="10562" width="15.44140625" style="3" customWidth="1"/>
    <col min="10563" max="10563" width="11.44140625" style="3"/>
    <col min="10564" max="10564" width="16.6640625" style="3" customWidth="1"/>
    <col min="10565" max="10576" width="7.5546875" style="3" customWidth="1"/>
    <col min="10577" max="10588" width="7.6640625" style="3" customWidth="1"/>
    <col min="10589" max="10600" width="7.88671875" style="3" customWidth="1"/>
    <col min="10601" max="10612" width="8" style="3" customWidth="1"/>
    <col min="10613" max="10621" width="9.109375" style="3" customWidth="1"/>
    <col min="10622" max="10817" width="11.44140625" style="3"/>
    <col min="10818" max="10818" width="15.44140625" style="3" customWidth="1"/>
    <col min="10819" max="10819" width="11.44140625" style="3"/>
    <col min="10820" max="10820" width="16.6640625" style="3" customWidth="1"/>
    <col min="10821" max="10832" width="7.5546875" style="3" customWidth="1"/>
    <col min="10833" max="10844" width="7.6640625" style="3" customWidth="1"/>
    <col min="10845" max="10856" width="7.88671875" style="3" customWidth="1"/>
    <col min="10857" max="10868" width="8" style="3" customWidth="1"/>
    <col min="10869" max="10877" width="9.109375" style="3" customWidth="1"/>
    <col min="10878" max="11073" width="11.44140625" style="3"/>
    <col min="11074" max="11074" width="15.44140625" style="3" customWidth="1"/>
    <col min="11075" max="11075" width="11.44140625" style="3"/>
    <col min="11076" max="11076" width="16.6640625" style="3" customWidth="1"/>
    <col min="11077" max="11088" width="7.5546875" style="3" customWidth="1"/>
    <col min="11089" max="11100" width="7.6640625" style="3" customWidth="1"/>
    <col min="11101" max="11112" width="7.88671875" style="3" customWidth="1"/>
    <col min="11113" max="11124" width="8" style="3" customWidth="1"/>
    <col min="11125" max="11133" width="9.109375" style="3" customWidth="1"/>
    <col min="11134" max="11329" width="11.44140625" style="3"/>
    <col min="11330" max="11330" width="15.44140625" style="3" customWidth="1"/>
    <col min="11331" max="11331" width="11.44140625" style="3"/>
    <col min="11332" max="11332" width="16.6640625" style="3" customWidth="1"/>
    <col min="11333" max="11344" width="7.5546875" style="3" customWidth="1"/>
    <col min="11345" max="11356" width="7.6640625" style="3" customWidth="1"/>
    <col min="11357" max="11368" width="7.88671875" style="3" customWidth="1"/>
    <col min="11369" max="11380" width="8" style="3" customWidth="1"/>
    <col min="11381" max="11389" width="9.109375" style="3" customWidth="1"/>
    <col min="11390" max="11585" width="11.44140625" style="3"/>
    <col min="11586" max="11586" width="15.44140625" style="3" customWidth="1"/>
    <col min="11587" max="11587" width="11.44140625" style="3"/>
    <col min="11588" max="11588" width="16.6640625" style="3" customWidth="1"/>
    <col min="11589" max="11600" width="7.5546875" style="3" customWidth="1"/>
    <col min="11601" max="11612" width="7.6640625" style="3" customWidth="1"/>
    <col min="11613" max="11624" width="7.88671875" style="3" customWidth="1"/>
    <col min="11625" max="11636" width="8" style="3" customWidth="1"/>
    <col min="11637" max="11645" width="9.109375" style="3" customWidth="1"/>
    <col min="11646" max="11841" width="11.44140625" style="3"/>
    <col min="11842" max="11842" width="15.44140625" style="3" customWidth="1"/>
    <col min="11843" max="11843" width="11.44140625" style="3"/>
    <col min="11844" max="11844" width="16.6640625" style="3" customWidth="1"/>
    <col min="11845" max="11856" width="7.5546875" style="3" customWidth="1"/>
    <col min="11857" max="11868" width="7.6640625" style="3" customWidth="1"/>
    <col min="11869" max="11880" width="7.88671875" style="3" customWidth="1"/>
    <col min="11881" max="11892" width="8" style="3" customWidth="1"/>
    <col min="11893" max="11901" width="9.109375" style="3" customWidth="1"/>
    <col min="11902" max="12097" width="11.44140625" style="3"/>
    <col min="12098" max="12098" width="15.44140625" style="3" customWidth="1"/>
    <col min="12099" max="12099" width="11.44140625" style="3"/>
    <col min="12100" max="12100" width="16.6640625" style="3" customWidth="1"/>
    <col min="12101" max="12112" width="7.5546875" style="3" customWidth="1"/>
    <col min="12113" max="12124" width="7.6640625" style="3" customWidth="1"/>
    <col min="12125" max="12136" width="7.88671875" style="3" customWidth="1"/>
    <col min="12137" max="12148" width="8" style="3" customWidth="1"/>
    <col min="12149" max="12157" width="9.109375" style="3" customWidth="1"/>
    <col min="12158" max="12353" width="11.44140625" style="3"/>
    <col min="12354" max="12354" width="15.44140625" style="3" customWidth="1"/>
    <col min="12355" max="12355" width="11.44140625" style="3"/>
    <col min="12356" max="12356" width="16.6640625" style="3" customWidth="1"/>
    <col min="12357" max="12368" width="7.5546875" style="3" customWidth="1"/>
    <col min="12369" max="12380" width="7.6640625" style="3" customWidth="1"/>
    <col min="12381" max="12392" width="7.88671875" style="3" customWidth="1"/>
    <col min="12393" max="12404" width="8" style="3" customWidth="1"/>
    <col min="12405" max="12413" width="9.109375" style="3" customWidth="1"/>
    <col min="12414" max="12609" width="11.44140625" style="3"/>
    <col min="12610" max="12610" width="15.44140625" style="3" customWidth="1"/>
    <col min="12611" max="12611" width="11.44140625" style="3"/>
    <col min="12612" max="12612" width="16.6640625" style="3" customWidth="1"/>
    <col min="12613" max="12624" width="7.5546875" style="3" customWidth="1"/>
    <col min="12625" max="12636" width="7.6640625" style="3" customWidth="1"/>
    <col min="12637" max="12648" width="7.88671875" style="3" customWidth="1"/>
    <col min="12649" max="12660" width="8" style="3" customWidth="1"/>
    <col min="12661" max="12669" width="9.109375" style="3" customWidth="1"/>
    <col min="12670" max="12865" width="11.44140625" style="3"/>
    <col min="12866" max="12866" width="15.44140625" style="3" customWidth="1"/>
    <col min="12867" max="12867" width="11.44140625" style="3"/>
    <col min="12868" max="12868" width="16.6640625" style="3" customWidth="1"/>
    <col min="12869" max="12880" width="7.5546875" style="3" customWidth="1"/>
    <col min="12881" max="12892" width="7.6640625" style="3" customWidth="1"/>
    <col min="12893" max="12904" width="7.88671875" style="3" customWidth="1"/>
    <col min="12905" max="12916" width="8" style="3" customWidth="1"/>
    <col min="12917" max="12925" width="9.109375" style="3" customWidth="1"/>
    <col min="12926" max="13121" width="11.44140625" style="3"/>
    <col min="13122" max="13122" width="15.44140625" style="3" customWidth="1"/>
    <col min="13123" max="13123" width="11.44140625" style="3"/>
    <col min="13124" max="13124" width="16.6640625" style="3" customWidth="1"/>
    <col min="13125" max="13136" width="7.5546875" style="3" customWidth="1"/>
    <col min="13137" max="13148" width="7.6640625" style="3" customWidth="1"/>
    <col min="13149" max="13160" width="7.88671875" style="3" customWidth="1"/>
    <col min="13161" max="13172" width="8" style="3" customWidth="1"/>
    <col min="13173" max="13181" width="9.109375" style="3" customWidth="1"/>
    <col min="13182" max="13377" width="11.44140625" style="3"/>
    <col min="13378" max="13378" width="15.44140625" style="3" customWidth="1"/>
    <col min="13379" max="13379" width="11.44140625" style="3"/>
    <col min="13380" max="13380" width="16.6640625" style="3" customWidth="1"/>
    <col min="13381" max="13392" width="7.5546875" style="3" customWidth="1"/>
    <col min="13393" max="13404" width="7.6640625" style="3" customWidth="1"/>
    <col min="13405" max="13416" width="7.88671875" style="3" customWidth="1"/>
    <col min="13417" max="13428" width="8" style="3" customWidth="1"/>
    <col min="13429" max="13437" width="9.109375" style="3" customWidth="1"/>
    <col min="13438" max="13633" width="11.44140625" style="3"/>
    <col min="13634" max="13634" width="15.44140625" style="3" customWidth="1"/>
    <col min="13635" max="13635" width="11.44140625" style="3"/>
    <col min="13636" max="13636" width="16.6640625" style="3" customWidth="1"/>
    <col min="13637" max="13648" width="7.5546875" style="3" customWidth="1"/>
    <col min="13649" max="13660" width="7.6640625" style="3" customWidth="1"/>
    <col min="13661" max="13672" width="7.88671875" style="3" customWidth="1"/>
    <col min="13673" max="13684" width="8" style="3" customWidth="1"/>
    <col min="13685" max="13693" width="9.109375" style="3" customWidth="1"/>
    <col min="13694" max="13889" width="11.44140625" style="3"/>
    <col min="13890" max="13890" width="15.44140625" style="3" customWidth="1"/>
    <col min="13891" max="13891" width="11.44140625" style="3"/>
    <col min="13892" max="13892" width="16.6640625" style="3" customWidth="1"/>
    <col min="13893" max="13904" width="7.5546875" style="3" customWidth="1"/>
    <col min="13905" max="13916" width="7.6640625" style="3" customWidth="1"/>
    <col min="13917" max="13928" width="7.88671875" style="3" customWidth="1"/>
    <col min="13929" max="13940" width="8" style="3" customWidth="1"/>
    <col min="13941" max="13949" width="9.109375" style="3" customWidth="1"/>
    <col min="13950" max="14145" width="11.44140625" style="3"/>
    <col min="14146" max="14146" width="15.44140625" style="3" customWidth="1"/>
    <col min="14147" max="14147" width="11.44140625" style="3"/>
    <col min="14148" max="14148" width="16.6640625" style="3" customWidth="1"/>
    <col min="14149" max="14160" width="7.5546875" style="3" customWidth="1"/>
    <col min="14161" max="14172" width="7.6640625" style="3" customWidth="1"/>
    <col min="14173" max="14184" width="7.88671875" style="3" customWidth="1"/>
    <col min="14185" max="14196" width="8" style="3" customWidth="1"/>
    <col min="14197" max="14205" width="9.109375" style="3" customWidth="1"/>
    <col min="14206" max="14401" width="11.44140625" style="3"/>
    <col min="14402" max="14402" width="15.44140625" style="3" customWidth="1"/>
    <col min="14403" max="14403" width="11.44140625" style="3"/>
    <col min="14404" max="14404" width="16.6640625" style="3" customWidth="1"/>
    <col min="14405" max="14416" width="7.5546875" style="3" customWidth="1"/>
    <col min="14417" max="14428" width="7.6640625" style="3" customWidth="1"/>
    <col min="14429" max="14440" width="7.88671875" style="3" customWidth="1"/>
    <col min="14441" max="14452" width="8" style="3" customWidth="1"/>
    <col min="14453" max="14461" width="9.109375" style="3" customWidth="1"/>
    <col min="14462" max="14657" width="11.44140625" style="3"/>
    <col min="14658" max="14658" width="15.44140625" style="3" customWidth="1"/>
    <col min="14659" max="14659" width="11.44140625" style="3"/>
    <col min="14660" max="14660" width="16.6640625" style="3" customWidth="1"/>
    <col min="14661" max="14672" width="7.5546875" style="3" customWidth="1"/>
    <col min="14673" max="14684" width="7.6640625" style="3" customWidth="1"/>
    <col min="14685" max="14696" width="7.88671875" style="3" customWidth="1"/>
    <col min="14697" max="14708" width="8" style="3" customWidth="1"/>
    <col min="14709" max="14717" width="9.109375" style="3" customWidth="1"/>
    <col min="14718" max="14913" width="11.44140625" style="3"/>
    <col min="14914" max="14914" width="15.44140625" style="3" customWidth="1"/>
    <col min="14915" max="14915" width="11.44140625" style="3"/>
    <col min="14916" max="14916" width="16.6640625" style="3" customWidth="1"/>
    <col min="14917" max="14928" width="7.5546875" style="3" customWidth="1"/>
    <col min="14929" max="14940" width="7.6640625" style="3" customWidth="1"/>
    <col min="14941" max="14952" width="7.88671875" style="3" customWidth="1"/>
    <col min="14953" max="14964" width="8" style="3" customWidth="1"/>
    <col min="14965" max="14973" width="9.109375" style="3" customWidth="1"/>
    <col min="14974" max="15169" width="11.44140625" style="3"/>
    <col min="15170" max="15170" width="15.44140625" style="3" customWidth="1"/>
    <col min="15171" max="15171" width="11.44140625" style="3"/>
    <col min="15172" max="15172" width="16.6640625" style="3" customWidth="1"/>
    <col min="15173" max="15184" width="7.5546875" style="3" customWidth="1"/>
    <col min="15185" max="15196" width="7.6640625" style="3" customWidth="1"/>
    <col min="15197" max="15208" width="7.88671875" style="3" customWidth="1"/>
    <col min="15209" max="15220" width="8" style="3" customWidth="1"/>
    <col min="15221" max="15229" width="9.109375" style="3" customWidth="1"/>
    <col min="15230" max="15425" width="11.44140625" style="3"/>
    <col min="15426" max="15426" width="15.44140625" style="3" customWidth="1"/>
    <col min="15427" max="15427" width="11.44140625" style="3"/>
    <col min="15428" max="15428" width="16.6640625" style="3" customWidth="1"/>
    <col min="15429" max="15440" width="7.5546875" style="3" customWidth="1"/>
    <col min="15441" max="15452" width="7.6640625" style="3" customWidth="1"/>
    <col min="15453" max="15464" width="7.88671875" style="3" customWidth="1"/>
    <col min="15465" max="15476" width="8" style="3" customWidth="1"/>
    <col min="15477" max="15485" width="9.109375" style="3" customWidth="1"/>
    <col min="15486" max="15681" width="11.44140625" style="3"/>
    <col min="15682" max="15682" width="15.44140625" style="3" customWidth="1"/>
    <col min="15683" max="15683" width="11.44140625" style="3"/>
    <col min="15684" max="15684" width="16.6640625" style="3" customWidth="1"/>
    <col min="15685" max="15696" width="7.5546875" style="3" customWidth="1"/>
    <col min="15697" max="15708" width="7.6640625" style="3" customWidth="1"/>
    <col min="15709" max="15720" width="7.88671875" style="3" customWidth="1"/>
    <col min="15721" max="15732" width="8" style="3" customWidth="1"/>
    <col min="15733" max="15741" width="9.109375" style="3" customWidth="1"/>
    <col min="15742" max="15937" width="11.44140625" style="3"/>
    <col min="15938" max="15938" width="15.44140625" style="3" customWidth="1"/>
    <col min="15939" max="15939" width="11.44140625" style="3"/>
    <col min="15940" max="15940" width="16.6640625" style="3" customWidth="1"/>
    <col min="15941" max="15952" width="7.5546875" style="3" customWidth="1"/>
    <col min="15953" max="15964" width="7.6640625" style="3" customWidth="1"/>
    <col min="15965" max="15976" width="7.88671875" style="3" customWidth="1"/>
    <col min="15977" max="15988" width="8" style="3" customWidth="1"/>
    <col min="15989" max="15997" width="9.109375" style="3" customWidth="1"/>
    <col min="15998" max="16384" width="11.44140625" style="3"/>
  </cols>
  <sheetData>
    <row r="1" spans="1:15">
      <c r="A1" s="1"/>
    </row>
    <row r="2" spans="1:15" ht="19.2">
      <c r="B2" s="29" t="s">
        <v>26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>
      <c r="B3" s="4"/>
    </row>
    <row r="4" spans="1:15" ht="15.6" thickBot="1">
      <c r="B4" s="28" t="s"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ht="20.25" customHeight="1" thickBot="1">
      <c r="B5" s="25" t="s">
        <v>14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5" s="7" customFormat="1" ht="18" customHeight="1">
      <c r="B6" s="8" t="s">
        <v>15</v>
      </c>
      <c r="C6" s="9">
        <f t="shared" ref="C6:C17" si="0">SUM(D6:O6)</f>
        <v>88753285</v>
      </c>
      <c r="D6" s="9">
        <f>+SUM(D7:D17)</f>
        <v>6751975</v>
      </c>
      <c r="E6" s="9">
        <f t="shared" ref="E6:N6" si="1">+SUM(E7:E17)</f>
        <v>7195655</v>
      </c>
      <c r="F6" s="9">
        <f t="shared" si="1"/>
        <v>7967156</v>
      </c>
      <c r="G6" s="9">
        <f t="shared" si="1"/>
        <v>7042374</v>
      </c>
      <c r="H6" s="9">
        <f t="shared" si="1"/>
        <v>7100818</v>
      </c>
      <c r="I6" s="9">
        <f t="shared" si="1"/>
        <v>6825185</v>
      </c>
      <c r="J6" s="9">
        <f t="shared" si="1"/>
        <v>7149758</v>
      </c>
      <c r="K6" s="9">
        <f t="shared" si="1"/>
        <v>7299074</v>
      </c>
      <c r="L6" s="9">
        <f t="shared" si="1"/>
        <v>7187885</v>
      </c>
      <c r="M6" s="9">
        <f t="shared" si="1"/>
        <v>7419674</v>
      </c>
      <c r="N6" s="9">
        <f t="shared" si="1"/>
        <v>8599103</v>
      </c>
      <c r="O6" s="9">
        <f>+SUM(O7:O17)</f>
        <v>8214628</v>
      </c>
    </row>
    <row r="7" spans="1:15" s="7" customFormat="1">
      <c r="B7" s="10" t="s">
        <v>27</v>
      </c>
      <c r="C7" s="11">
        <f t="shared" si="0"/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s="7" customFormat="1">
      <c r="B8" s="13" t="s">
        <v>28</v>
      </c>
      <c r="C8" s="14">
        <f t="shared" si="0"/>
        <v>0</v>
      </c>
      <c r="D8" s="17"/>
      <c r="E8" s="17"/>
      <c r="F8" s="17"/>
      <c r="G8" s="17"/>
      <c r="H8" s="21"/>
      <c r="I8" s="17"/>
      <c r="J8" s="21"/>
      <c r="K8" s="17"/>
      <c r="L8" s="17"/>
      <c r="M8" s="17"/>
      <c r="N8" s="17"/>
      <c r="O8" s="17"/>
    </row>
    <row r="9" spans="1:15">
      <c r="B9" s="16" t="s">
        <v>29</v>
      </c>
      <c r="C9" s="14">
        <f t="shared" si="0"/>
        <v>30</v>
      </c>
      <c r="D9" s="17" t="s">
        <v>16</v>
      </c>
      <c r="E9" s="21" t="s">
        <v>16</v>
      </c>
      <c r="F9" s="17" t="s">
        <v>16</v>
      </c>
      <c r="G9" s="17" t="s">
        <v>16</v>
      </c>
      <c r="H9" s="17" t="s">
        <v>16</v>
      </c>
      <c r="I9" s="17" t="s">
        <v>16</v>
      </c>
      <c r="J9" s="17" t="s">
        <v>16</v>
      </c>
      <c r="K9" s="17">
        <v>30</v>
      </c>
      <c r="L9" s="17" t="s">
        <v>16</v>
      </c>
      <c r="M9" s="17" t="s">
        <v>16</v>
      </c>
      <c r="N9" s="17" t="s">
        <v>16</v>
      </c>
      <c r="O9" s="17" t="s">
        <v>16</v>
      </c>
    </row>
    <row r="10" spans="1:15">
      <c r="B10" s="13" t="s">
        <v>30</v>
      </c>
      <c r="C10" s="14">
        <f t="shared" si="0"/>
        <v>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>
      <c r="B11" s="13" t="s">
        <v>31</v>
      </c>
      <c r="C11" s="14">
        <f t="shared" si="0"/>
        <v>88732164</v>
      </c>
      <c r="D11" s="21">
        <v>6751975</v>
      </c>
      <c r="E11" s="21">
        <v>7195655</v>
      </c>
      <c r="F11" s="23">
        <v>7965183</v>
      </c>
      <c r="G11" s="23">
        <v>7040791</v>
      </c>
      <c r="H11" s="21">
        <v>7100818</v>
      </c>
      <c r="I11" s="21">
        <v>6825185</v>
      </c>
      <c r="J11" s="21">
        <v>7149626</v>
      </c>
      <c r="K11" s="21">
        <v>7297700</v>
      </c>
      <c r="L11" s="21">
        <v>7181006</v>
      </c>
      <c r="M11" s="21">
        <v>7416260</v>
      </c>
      <c r="N11" s="21">
        <v>8596794</v>
      </c>
      <c r="O11" s="21">
        <v>8211171</v>
      </c>
    </row>
    <row r="12" spans="1:15">
      <c r="B12" s="13" t="s">
        <v>32</v>
      </c>
      <c r="C12" s="14">
        <f t="shared" si="0"/>
        <v>20343</v>
      </c>
      <c r="D12" s="17" t="s">
        <v>16</v>
      </c>
      <c r="E12" s="17" t="s">
        <v>16</v>
      </c>
      <c r="F12" s="17">
        <v>1225</v>
      </c>
      <c r="G12" s="17">
        <v>1583</v>
      </c>
      <c r="H12" s="17" t="s">
        <v>16</v>
      </c>
      <c r="I12" s="17" t="s">
        <v>16</v>
      </c>
      <c r="J12" s="17">
        <v>132</v>
      </c>
      <c r="K12" s="17">
        <v>1344</v>
      </c>
      <c r="L12" s="17">
        <v>6879</v>
      </c>
      <c r="M12" s="17">
        <v>3414</v>
      </c>
      <c r="N12" s="17">
        <v>2309</v>
      </c>
      <c r="O12" s="17">
        <v>3457</v>
      </c>
    </row>
    <row r="13" spans="1:15">
      <c r="B13" s="16" t="s">
        <v>33</v>
      </c>
      <c r="C13" s="14">
        <f t="shared" si="0"/>
        <v>0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>
      <c r="B14" s="16" t="s">
        <v>34</v>
      </c>
      <c r="C14" s="14">
        <f t="shared" si="0"/>
        <v>0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>
      <c r="B15" s="16" t="s">
        <v>35</v>
      </c>
      <c r="C15" s="14">
        <f t="shared" si="0"/>
        <v>0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>
      <c r="B16" s="16" t="s">
        <v>36</v>
      </c>
      <c r="C16" s="14">
        <f t="shared" si="0"/>
        <v>0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6" ht="15.6" thickBot="1">
      <c r="B17" s="18" t="s">
        <v>37</v>
      </c>
      <c r="C17" s="19">
        <f t="shared" si="0"/>
        <v>748</v>
      </c>
      <c r="D17" s="20" t="s">
        <v>16</v>
      </c>
      <c r="E17" s="20" t="s">
        <v>16</v>
      </c>
      <c r="F17" s="20">
        <v>748</v>
      </c>
      <c r="G17" s="20" t="s">
        <v>16</v>
      </c>
      <c r="H17" s="20" t="s">
        <v>16</v>
      </c>
      <c r="I17" s="20" t="s">
        <v>16</v>
      </c>
      <c r="J17" s="20" t="s">
        <v>16</v>
      </c>
      <c r="K17" s="20" t="s">
        <v>16</v>
      </c>
      <c r="L17" s="20" t="s">
        <v>16</v>
      </c>
      <c r="M17" s="20" t="s">
        <v>16</v>
      </c>
      <c r="N17" s="20" t="s">
        <v>16</v>
      </c>
      <c r="O17" s="20" t="s">
        <v>16</v>
      </c>
    </row>
    <row r="18" spans="2:16">
      <c r="B18" s="3" t="s">
        <v>17</v>
      </c>
    </row>
    <row r="19" spans="2:16">
      <c r="B19" s="13" t="s">
        <v>18</v>
      </c>
    </row>
    <row r="23" spans="2:16">
      <c r="C23" s="24"/>
    </row>
    <row r="24" spans="2:16">
      <c r="P24" s="24"/>
    </row>
  </sheetData>
  <mergeCells count="2">
    <mergeCell ref="B4:O4"/>
    <mergeCell ref="B2:O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9"/>
  <sheetViews>
    <sheetView showRowColHeaders="0" zoomScale="70" zoomScaleNormal="70" workbookViewId="0">
      <selection activeCell="H39" sqref="H39"/>
    </sheetView>
  </sheetViews>
  <sheetFormatPr baseColWidth="10" defaultRowHeight="15"/>
  <cols>
    <col min="1" max="1" width="2.6640625" style="3" customWidth="1"/>
    <col min="2" max="2" width="48" style="2" customWidth="1"/>
    <col min="3" max="40" width="12.6640625" style="3" customWidth="1"/>
    <col min="41" max="65" width="11.44140625" style="3"/>
    <col min="66" max="66" width="15.44140625" style="3" customWidth="1"/>
    <col min="67" max="67" width="11.44140625" style="3"/>
    <col min="68" max="68" width="16.6640625" style="3" customWidth="1"/>
    <col min="69" max="80" width="7.5546875" style="3" customWidth="1"/>
    <col min="81" max="92" width="7.6640625" style="3" customWidth="1"/>
    <col min="93" max="104" width="7.88671875" style="3" customWidth="1"/>
    <col min="105" max="116" width="8" style="3" customWidth="1"/>
    <col min="117" max="125" width="9.109375" style="3" customWidth="1"/>
    <col min="126" max="321" width="11.44140625" style="3"/>
    <col min="322" max="322" width="15.44140625" style="3" customWidth="1"/>
    <col min="323" max="323" width="11.44140625" style="3"/>
    <col min="324" max="324" width="16.6640625" style="3" customWidth="1"/>
    <col min="325" max="336" width="7.5546875" style="3" customWidth="1"/>
    <col min="337" max="348" width="7.6640625" style="3" customWidth="1"/>
    <col min="349" max="360" width="7.88671875" style="3" customWidth="1"/>
    <col min="361" max="372" width="8" style="3" customWidth="1"/>
    <col min="373" max="381" width="9.109375" style="3" customWidth="1"/>
    <col min="382" max="577" width="11.44140625" style="3"/>
    <col min="578" max="578" width="15.44140625" style="3" customWidth="1"/>
    <col min="579" max="579" width="11.44140625" style="3"/>
    <col min="580" max="580" width="16.6640625" style="3" customWidth="1"/>
    <col min="581" max="592" width="7.5546875" style="3" customWidth="1"/>
    <col min="593" max="604" width="7.6640625" style="3" customWidth="1"/>
    <col min="605" max="616" width="7.88671875" style="3" customWidth="1"/>
    <col min="617" max="628" width="8" style="3" customWidth="1"/>
    <col min="629" max="637" width="9.109375" style="3" customWidth="1"/>
    <col min="638" max="833" width="11.44140625" style="3"/>
    <col min="834" max="834" width="15.44140625" style="3" customWidth="1"/>
    <col min="835" max="835" width="11.44140625" style="3"/>
    <col min="836" max="836" width="16.6640625" style="3" customWidth="1"/>
    <col min="837" max="848" width="7.5546875" style="3" customWidth="1"/>
    <col min="849" max="860" width="7.6640625" style="3" customWidth="1"/>
    <col min="861" max="872" width="7.88671875" style="3" customWidth="1"/>
    <col min="873" max="884" width="8" style="3" customWidth="1"/>
    <col min="885" max="893" width="9.109375" style="3" customWidth="1"/>
    <col min="894" max="1089" width="11.44140625" style="3"/>
    <col min="1090" max="1090" width="15.44140625" style="3" customWidth="1"/>
    <col min="1091" max="1091" width="11.44140625" style="3"/>
    <col min="1092" max="1092" width="16.6640625" style="3" customWidth="1"/>
    <col min="1093" max="1104" width="7.5546875" style="3" customWidth="1"/>
    <col min="1105" max="1116" width="7.6640625" style="3" customWidth="1"/>
    <col min="1117" max="1128" width="7.88671875" style="3" customWidth="1"/>
    <col min="1129" max="1140" width="8" style="3" customWidth="1"/>
    <col min="1141" max="1149" width="9.109375" style="3" customWidth="1"/>
    <col min="1150" max="1345" width="11.44140625" style="3"/>
    <col min="1346" max="1346" width="15.44140625" style="3" customWidth="1"/>
    <col min="1347" max="1347" width="11.44140625" style="3"/>
    <col min="1348" max="1348" width="16.6640625" style="3" customWidth="1"/>
    <col min="1349" max="1360" width="7.5546875" style="3" customWidth="1"/>
    <col min="1361" max="1372" width="7.6640625" style="3" customWidth="1"/>
    <col min="1373" max="1384" width="7.88671875" style="3" customWidth="1"/>
    <col min="1385" max="1396" width="8" style="3" customWidth="1"/>
    <col min="1397" max="1405" width="9.109375" style="3" customWidth="1"/>
    <col min="1406" max="1601" width="11.44140625" style="3"/>
    <col min="1602" max="1602" width="15.44140625" style="3" customWidth="1"/>
    <col min="1603" max="1603" width="11.44140625" style="3"/>
    <col min="1604" max="1604" width="16.6640625" style="3" customWidth="1"/>
    <col min="1605" max="1616" width="7.5546875" style="3" customWidth="1"/>
    <col min="1617" max="1628" width="7.6640625" style="3" customWidth="1"/>
    <col min="1629" max="1640" width="7.88671875" style="3" customWidth="1"/>
    <col min="1641" max="1652" width="8" style="3" customWidth="1"/>
    <col min="1653" max="1661" width="9.109375" style="3" customWidth="1"/>
    <col min="1662" max="1857" width="11.44140625" style="3"/>
    <col min="1858" max="1858" width="15.44140625" style="3" customWidth="1"/>
    <col min="1859" max="1859" width="11.44140625" style="3"/>
    <col min="1860" max="1860" width="16.6640625" style="3" customWidth="1"/>
    <col min="1861" max="1872" width="7.5546875" style="3" customWidth="1"/>
    <col min="1873" max="1884" width="7.6640625" style="3" customWidth="1"/>
    <col min="1885" max="1896" width="7.88671875" style="3" customWidth="1"/>
    <col min="1897" max="1908" width="8" style="3" customWidth="1"/>
    <col min="1909" max="1917" width="9.109375" style="3" customWidth="1"/>
    <col min="1918" max="2113" width="11.44140625" style="3"/>
    <col min="2114" max="2114" width="15.44140625" style="3" customWidth="1"/>
    <col min="2115" max="2115" width="11.44140625" style="3"/>
    <col min="2116" max="2116" width="16.6640625" style="3" customWidth="1"/>
    <col min="2117" max="2128" width="7.5546875" style="3" customWidth="1"/>
    <col min="2129" max="2140" width="7.6640625" style="3" customWidth="1"/>
    <col min="2141" max="2152" width="7.88671875" style="3" customWidth="1"/>
    <col min="2153" max="2164" width="8" style="3" customWidth="1"/>
    <col min="2165" max="2173" width="9.109375" style="3" customWidth="1"/>
    <col min="2174" max="2369" width="11.44140625" style="3"/>
    <col min="2370" max="2370" width="15.44140625" style="3" customWidth="1"/>
    <col min="2371" max="2371" width="11.44140625" style="3"/>
    <col min="2372" max="2372" width="16.6640625" style="3" customWidth="1"/>
    <col min="2373" max="2384" width="7.5546875" style="3" customWidth="1"/>
    <col min="2385" max="2396" width="7.6640625" style="3" customWidth="1"/>
    <col min="2397" max="2408" width="7.88671875" style="3" customWidth="1"/>
    <col min="2409" max="2420" width="8" style="3" customWidth="1"/>
    <col min="2421" max="2429" width="9.109375" style="3" customWidth="1"/>
    <col min="2430" max="2625" width="11.44140625" style="3"/>
    <col min="2626" max="2626" width="15.44140625" style="3" customWidth="1"/>
    <col min="2627" max="2627" width="11.44140625" style="3"/>
    <col min="2628" max="2628" width="16.6640625" style="3" customWidth="1"/>
    <col min="2629" max="2640" width="7.5546875" style="3" customWidth="1"/>
    <col min="2641" max="2652" width="7.6640625" style="3" customWidth="1"/>
    <col min="2653" max="2664" width="7.88671875" style="3" customWidth="1"/>
    <col min="2665" max="2676" width="8" style="3" customWidth="1"/>
    <col min="2677" max="2685" width="9.109375" style="3" customWidth="1"/>
    <col min="2686" max="2881" width="11.44140625" style="3"/>
    <col min="2882" max="2882" width="15.44140625" style="3" customWidth="1"/>
    <col min="2883" max="2883" width="11.44140625" style="3"/>
    <col min="2884" max="2884" width="16.6640625" style="3" customWidth="1"/>
    <col min="2885" max="2896" width="7.5546875" style="3" customWidth="1"/>
    <col min="2897" max="2908" width="7.6640625" style="3" customWidth="1"/>
    <col min="2909" max="2920" width="7.88671875" style="3" customWidth="1"/>
    <col min="2921" max="2932" width="8" style="3" customWidth="1"/>
    <col min="2933" max="2941" width="9.109375" style="3" customWidth="1"/>
    <col min="2942" max="3137" width="11.44140625" style="3"/>
    <col min="3138" max="3138" width="15.44140625" style="3" customWidth="1"/>
    <col min="3139" max="3139" width="11.44140625" style="3"/>
    <col min="3140" max="3140" width="16.6640625" style="3" customWidth="1"/>
    <col min="3141" max="3152" width="7.5546875" style="3" customWidth="1"/>
    <col min="3153" max="3164" width="7.6640625" style="3" customWidth="1"/>
    <col min="3165" max="3176" width="7.88671875" style="3" customWidth="1"/>
    <col min="3177" max="3188" width="8" style="3" customWidth="1"/>
    <col min="3189" max="3197" width="9.109375" style="3" customWidth="1"/>
    <col min="3198" max="3393" width="11.44140625" style="3"/>
    <col min="3394" max="3394" width="15.44140625" style="3" customWidth="1"/>
    <col min="3395" max="3395" width="11.44140625" style="3"/>
    <col min="3396" max="3396" width="16.6640625" style="3" customWidth="1"/>
    <col min="3397" max="3408" width="7.5546875" style="3" customWidth="1"/>
    <col min="3409" max="3420" width="7.6640625" style="3" customWidth="1"/>
    <col min="3421" max="3432" width="7.88671875" style="3" customWidth="1"/>
    <col min="3433" max="3444" width="8" style="3" customWidth="1"/>
    <col min="3445" max="3453" width="9.109375" style="3" customWidth="1"/>
    <col min="3454" max="3649" width="11.44140625" style="3"/>
    <col min="3650" max="3650" width="15.44140625" style="3" customWidth="1"/>
    <col min="3651" max="3651" width="11.44140625" style="3"/>
    <col min="3652" max="3652" width="16.6640625" style="3" customWidth="1"/>
    <col min="3653" max="3664" width="7.5546875" style="3" customWidth="1"/>
    <col min="3665" max="3676" width="7.6640625" style="3" customWidth="1"/>
    <col min="3677" max="3688" width="7.88671875" style="3" customWidth="1"/>
    <col min="3689" max="3700" width="8" style="3" customWidth="1"/>
    <col min="3701" max="3709" width="9.109375" style="3" customWidth="1"/>
    <col min="3710" max="3905" width="11.44140625" style="3"/>
    <col min="3906" max="3906" width="15.44140625" style="3" customWidth="1"/>
    <col min="3907" max="3907" width="11.44140625" style="3"/>
    <col min="3908" max="3908" width="16.6640625" style="3" customWidth="1"/>
    <col min="3909" max="3920" width="7.5546875" style="3" customWidth="1"/>
    <col min="3921" max="3932" width="7.6640625" style="3" customWidth="1"/>
    <col min="3933" max="3944" width="7.88671875" style="3" customWidth="1"/>
    <col min="3945" max="3956" width="8" style="3" customWidth="1"/>
    <col min="3957" max="3965" width="9.109375" style="3" customWidth="1"/>
    <col min="3966" max="4161" width="11.44140625" style="3"/>
    <col min="4162" max="4162" width="15.44140625" style="3" customWidth="1"/>
    <col min="4163" max="4163" width="11.44140625" style="3"/>
    <col min="4164" max="4164" width="16.6640625" style="3" customWidth="1"/>
    <col min="4165" max="4176" width="7.5546875" style="3" customWidth="1"/>
    <col min="4177" max="4188" width="7.6640625" style="3" customWidth="1"/>
    <col min="4189" max="4200" width="7.88671875" style="3" customWidth="1"/>
    <col min="4201" max="4212" width="8" style="3" customWidth="1"/>
    <col min="4213" max="4221" width="9.109375" style="3" customWidth="1"/>
    <col min="4222" max="4417" width="11.44140625" style="3"/>
    <col min="4418" max="4418" width="15.44140625" style="3" customWidth="1"/>
    <col min="4419" max="4419" width="11.44140625" style="3"/>
    <col min="4420" max="4420" width="16.6640625" style="3" customWidth="1"/>
    <col min="4421" max="4432" width="7.5546875" style="3" customWidth="1"/>
    <col min="4433" max="4444" width="7.6640625" style="3" customWidth="1"/>
    <col min="4445" max="4456" width="7.88671875" style="3" customWidth="1"/>
    <col min="4457" max="4468" width="8" style="3" customWidth="1"/>
    <col min="4469" max="4477" width="9.109375" style="3" customWidth="1"/>
    <col min="4478" max="4673" width="11.44140625" style="3"/>
    <col min="4674" max="4674" width="15.44140625" style="3" customWidth="1"/>
    <col min="4675" max="4675" width="11.44140625" style="3"/>
    <col min="4676" max="4676" width="16.6640625" style="3" customWidth="1"/>
    <col min="4677" max="4688" width="7.5546875" style="3" customWidth="1"/>
    <col min="4689" max="4700" width="7.6640625" style="3" customWidth="1"/>
    <col min="4701" max="4712" width="7.88671875" style="3" customWidth="1"/>
    <col min="4713" max="4724" width="8" style="3" customWidth="1"/>
    <col min="4725" max="4733" width="9.109375" style="3" customWidth="1"/>
    <col min="4734" max="4929" width="11.44140625" style="3"/>
    <col min="4930" max="4930" width="15.44140625" style="3" customWidth="1"/>
    <col min="4931" max="4931" width="11.44140625" style="3"/>
    <col min="4932" max="4932" width="16.6640625" style="3" customWidth="1"/>
    <col min="4933" max="4944" width="7.5546875" style="3" customWidth="1"/>
    <col min="4945" max="4956" width="7.6640625" style="3" customWidth="1"/>
    <col min="4957" max="4968" width="7.88671875" style="3" customWidth="1"/>
    <col min="4969" max="4980" width="8" style="3" customWidth="1"/>
    <col min="4981" max="4989" width="9.109375" style="3" customWidth="1"/>
    <col min="4990" max="5185" width="11.44140625" style="3"/>
    <col min="5186" max="5186" width="15.44140625" style="3" customWidth="1"/>
    <col min="5187" max="5187" width="11.44140625" style="3"/>
    <col min="5188" max="5188" width="16.6640625" style="3" customWidth="1"/>
    <col min="5189" max="5200" width="7.5546875" style="3" customWidth="1"/>
    <col min="5201" max="5212" width="7.6640625" style="3" customWidth="1"/>
    <col min="5213" max="5224" width="7.88671875" style="3" customWidth="1"/>
    <col min="5225" max="5236" width="8" style="3" customWidth="1"/>
    <col min="5237" max="5245" width="9.109375" style="3" customWidth="1"/>
    <col min="5246" max="5441" width="11.44140625" style="3"/>
    <col min="5442" max="5442" width="15.44140625" style="3" customWidth="1"/>
    <col min="5443" max="5443" width="11.44140625" style="3"/>
    <col min="5444" max="5444" width="16.6640625" style="3" customWidth="1"/>
    <col min="5445" max="5456" width="7.5546875" style="3" customWidth="1"/>
    <col min="5457" max="5468" width="7.6640625" style="3" customWidth="1"/>
    <col min="5469" max="5480" width="7.88671875" style="3" customWidth="1"/>
    <col min="5481" max="5492" width="8" style="3" customWidth="1"/>
    <col min="5493" max="5501" width="9.109375" style="3" customWidth="1"/>
    <col min="5502" max="5697" width="11.44140625" style="3"/>
    <col min="5698" max="5698" width="15.44140625" style="3" customWidth="1"/>
    <col min="5699" max="5699" width="11.44140625" style="3"/>
    <col min="5700" max="5700" width="16.6640625" style="3" customWidth="1"/>
    <col min="5701" max="5712" width="7.5546875" style="3" customWidth="1"/>
    <col min="5713" max="5724" width="7.6640625" style="3" customWidth="1"/>
    <col min="5725" max="5736" width="7.88671875" style="3" customWidth="1"/>
    <col min="5737" max="5748" width="8" style="3" customWidth="1"/>
    <col min="5749" max="5757" width="9.109375" style="3" customWidth="1"/>
    <col min="5758" max="5953" width="11.44140625" style="3"/>
    <col min="5954" max="5954" width="15.44140625" style="3" customWidth="1"/>
    <col min="5955" max="5955" width="11.44140625" style="3"/>
    <col min="5956" max="5956" width="16.6640625" style="3" customWidth="1"/>
    <col min="5957" max="5968" width="7.5546875" style="3" customWidth="1"/>
    <col min="5969" max="5980" width="7.6640625" style="3" customWidth="1"/>
    <col min="5981" max="5992" width="7.88671875" style="3" customWidth="1"/>
    <col min="5993" max="6004" width="8" style="3" customWidth="1"/>
    <col min="6005" max="6013" width="9.109375" style="3" customWidth="1"/>
    <col min="6014" max="6209" width="11.44140625" style="3"/>
    <col min="6210" max="6210" width="15.44140625" style="3" customWidth="1"/>
    <col min="6211" max="6211" width="11.44140625" style="3"/>
    <col min="6212" max="6212" width="16.6640625" style="3" customWidth="1"/>
    <col min="6213" max="6224" width="7.5546875" style="3" customWidth="1"/>
    <col min="6225" max="6236" width="7.6640625" style="3" customWidth="1"/>
    <col min="6237" max="6248" width="7.88671875" style="3" customWidth="1"/>
    <col min="6249" max="6260" width="8" style="3" customWidth="1"/>
    <col min="6261" max="6269" width="9.109375" style="3" customWidth="1"/>
    <col min="6270" max="6465" width="11.44140625" style="3"/>
    <col min="6466" max="6466" width="15.44140625" style="3" customWidth="1"/>
    <col min="6467" max="6467" width="11.44140625" style="3"/>
    <col min="6468" max="6468" width="16.6640625" style="3" customWidth="1"/>
    <col min="6469" max="6480" width="7.5546875" style="3" customWidth="1"/>
    <col min="6481" max="6492" width="7.6640625" style="3" customWidth="1"/>
    <col min="6493" max="6504" width="7.88671875" style="3" customWidth="1"/>
    <col min="6505" max="6516" width="8" style="3" customWidth="1"/>
    <col min="6517" max="6525" width="9.109375" style="3" customWidth="1"/>
    <col min="6526" max="6721" width="11.44140625" style="3"/>
    <col min="6722" max="6722" width="15.44140625" style="3" customWidth="1"/>
    <col min="6723" max="6723" width="11.44140625" style="3"/>
    <col min="6724" max="6724" width="16.6640625" style="3" customWidth="1"/>
    <col min="6725" max="6736" width="7.5546875" style="3" customWidth="1"/>
    <col min="6737" max="6748" width="7.6640625" style="3" customWidth="1"/>
    <col min="6749" max="6760" width="7.88671875" style="3" customWidth="1"/>
    <col min="6761" max="6772" width="8" style="3" customWidth="1"/>
    <col min="6773" max="6781" width="9.109375" style="3" customWidth="1"/>
    <col min="6782" max="6977" width="11.44140625" style="3"/>
    <col min="6978" max="6978" width="15.44140625" style="3" customWidth="1"/>
    <col min="6979" max="6979" width="11.44140625" style="3"/>
    <col min="6980" max="6980" width="16.6640625" style="3" customWidth="1"/>
    <col min="6981" max="6992" width="7.5546875" style="3" customWidth="1"/>
    <col min="6993" max="7004" width="7.6640625" style="3" customWidth="1"/>
    <col min="7005" max="7016" width="7.88671875" style="3" customWidth="1"/>
    <col min="7017" max="7028" width="8" style="3" customWidth="1"/>
    <col min="7029" max="7037" width="9.109375" style="3" customWidth="1"/>
    <col min="7038" max="7233" width="11.44140625" style="3"/>
    <col min="7234" max="7234" width="15.44140625" style="3" customWidth="1"/>
    <col min="7235" max="7235" width="11.44140625" style="3"/>
    <col min="7236" max="7236" width="16.6640625" style="3" customWidth="1"/>
    <col min="7237" max="7248" width="7.5546875" style="3" customWidth="1"/>
    <col min="7249" max="7260" width="7.6640625" style="3" customWidth="1"/>
    <col min="7261" max="7272" width="7.88671875" style="3" customWidth="1"/>
    <col min="7273" max="7284" width="8" style="3" customWidth="1"/>
    <col min="7285" max="7293" width="9.109375" style="3" customWidth="1"/>
    <col min="7294" max="7489" width="11.44140625" style="3"/>
    <col min="7490" max="7490" width="15.44140625" style="3" customWidth="1"/>
    <col min="7491" max="7491" width="11.44140625" style="3"/>
    <col min="7492" max="7492" width="16.6640625" style="3" customWidth="1"/>
    <col min="7493" max="7504" width="7.5546875" style="3" customWidth="1"/>
    <col min="7505" max="7516" width="7.6640625" style="3" customWidth="1"/>
    <col min="7517" max="7528" width="7.88671875" style="3" customWidth="1"/>
    <col min="7529" max="7540" width="8" style="3" customWidth="1"/>
    <col min="7541" max="7549" width="9.109375" style="3" customWidth="1"/>
    <col min="7550" max="7745" width="11.44140625" style="3"/>
    <col min="7746" max="7746" width="15.44140625" style="3" customWidth="1"/>
    <col min="7747" max="7747" width="11.44140625" style="3"/>
    <col min="7748" max="7748" width="16.6640625" style="3" customWidth="1"/>
    <col min="7749" max="7760" width="7.5546875" style="3" customWidth="1"/>
    <col min="7761" max="7772" width="7.6640625" style="3" customWidth="1"/>
    <col min="7773" max="7784" width="7.88671875" style="3" customWidth="1"/>
    <col min="7785" max="7796" width="8" style="3" customWidth="1"/>
    <col min="7797" max="7805" width="9.109375" style="3" customWidth="1"/>
    <col min="7806" max="8001" width="11.44140625" style="3"/>
    <col min="8002" max="8002" width="15.44140625" style="3" customWidth="1"/>
    <col min="8003" max="8003" width="11.44140625" style="3"/>
    <col min="8004" max="8004" width="16.6640625" style="3" customWidth="1"/>
    <col min="8005" max="8016" width="7.5546875" style="3" customWidth="1"/>
    <col min="8017" max="8028" width="7.6640625" style="3" customWidth="1"/>
    <col min="8029" max="8040" width="7.88671875" style="3" customWidth="1"/>
    <col min="8041" max="8052" width="8" style="3" customWidth="1"/>
    <col min="8053" max="8061" width="9.109375" style="3" customWidth="1"/>
    <col min="8062" max="8257" width="11.44140625" style="3"/>
    <col min="8258" max="8258" width="15.44140625" style="3" customWidth="1"/>
    <col min="8259" max="8259" width="11.44140625" style="3"/>
    <col min="8260" max="8260" width="16.6640625" style="3" customWidth="1"/>
    <col min="8261" max="8272" width="7.5546875" style="3" customWidth="1"/>
    <col min="8273" max="8284" width="7.6640625" style="3" customWidth="1"/>
    <col min="8285" max="8296" width="7.88671875" style="3" customWidth="1"/>
    <col min="8297" max="8308" width="8" style="3" customWidth="1"/>
    <col min="8309" max="8317" width="9.109375" style="3" customWidth="1"/>
    <col min="8318" max="8513" width="11.44140625" style="3"/>
    <col min="8514" max="8514" width="15.44140625" style="3" customWidth="1"/>
    <col min="8515" max="8515" width="11.44140625" style="3"/>
    <col min="8516" max="8516" width="16.6640625" style="3" customWidth="1"/>
    <col min="8517" max="8528" width="7.5546875" style="3" customWidth="1"/>
    <col min="8529" max="8540" width="7.6640625" style="3" customWidth="1"/>
    <col min="8541" max="8552" width="7.88671875" style="3" customWidth="1"/>
    <col min="8553" max="8564" width="8" style="3" customWidth="1"/>
    <col min="8565" max="8573" width="9.109375" style="3" customWidth="1"/>
    <col min="8574" max="8769" width="11.44140625" style="3"/>
    <col min="8770" max="8770" width="15.44140625" style="3" customWidth="1"/>
    <col min="8771" max="8771" width="11.44140625" style="3"/>
    <col min="8772" max="8772" width="16.6640625" style="3" customWidth="1"/>
    <col min="8773" max="8784" width="7.5546875" style="3" customWidth="1"/>
    <col min="8785" max="8796" width="7.6640625" style="3" customWidth="1"/>
    <col min="8797" max="8808" width="7.88671875" style="3" customWidth="1"/>
    <col min="8809" max="8820" width="8" style="3" customWidth="1"/>
    <col min="8821" max="8829" width="9.109375" style="3" customWidth="1"/>
    <col min="8830" max="9025" width="11.44140625" style="3"/>
    <col min="9026" max="9026" width="15.44140625" style="3" customWidth="1"/>
    <col min="9027" max="9027" width="11.44140625" style="3"/>
    <col min="9028" max="9028" width="16.6640625" style="3" customWidth="1"/>
    <col min="9029" max="9040" width="7.5546875" style="3" customWidth="1"/>
    <col min="9041" max="9052" width="7.6640625" style="3" customWidth="1"/>
    <col min="9053" max="9064" width="7.88671875" style="3" customWidth="1"/>
    <col min="9065" max="9076" width="8" style="3" customWidth="1"/>
    <col min="9077" max="9085" width="9.109375" style="3" customWidth="1"/>
    <col min="9086" max="9281" width="11.44140625" style="3"/>
    <col min="9282" max="9282" width="15.44140625" style="3" customWidth="1"/>
    <col min="9283" max="9283" width="11.44140625" style="3"/>
    <col min="9284" max="9284" width="16.6640625" style="3" customWidth="1"/>
    <col min="9285" max="9296" width="7.5546875" style="3" customWidth="1"/>
    <col min="9297" max="9308" width="7.6640625" style="3" customWidth="1"/>
    <col min="9309" max="9320" width="7.88671875" style="3" customWidth="1"/>
    <col min="9321" max="9332" width="8" style="3" customWidth="1"/>
    <col min="9333" max="9341" width="9.109375" style="3" customWidth="1"/>
    <col min="9342" max="9537" width="11.44140625" style="3"/>
    <col min="9538" max="9538" width="15.44140625" style="3" customWidth="1"/>
    <col min="9539" max="9539" width="11.44140625" style="3"/>
    <col min="9540" max="9540" width="16.6640625" style="3" customWidth="1"/>
    <col min="9541" max="9552" width="7.5546875" style="3" customWidth="1"/>
    <col min="9553" max="9564" width="7.6640625" style="3" customWidth="1"/>
    <col min="9565" max="9576" width="7.88671875" style="3" customWidth="1"/>
    <col min="9577" max="9588" width="8" style="3" customWidth="1"/>
    <col min="9589" max="9597" width="9.109375" style="3" customWidth="1"/>
    <col min="9598" max="9793" width="11.44140625" style="3"/>
    <col min="9794" max="9794" width="15.44140625" style="3" customWidth="1"/>
    <col min="9795" max="9795" width="11.44140625" style="3"/>
    <col min="9796" max="9796" width="16.6640625" style="3" customWidth="1"/>
    <col min="9797" max="9808" width="7.5546875" style="3" customWidth="1"/>
    <col min="9809" max="9820" width="7.6640625" style="3" customWidth="1"/>
    <col min="9821" max="9832" width="7.88671875" style="3" customWidth="1"/>
    <col min="9833" max="9844" width="8" style="3" customWidth="1"/>
    <col min="9845" max="9853" width="9.109375" style="3" customWidth="1"/>
    <col min="9854" max="10049" width="11.44140625" style="3"/>
    <col min="10050" max="10050" width="15.44140625" style="3" customWidth="1"/>
    <col min="10051" max="10051" width="11.44140625" style="3"/>
    <col min="10052" max="10052" width="16.6640625" style="3" customWidth="1"/>
    <col min="10053" max="10064" width="7.5546875" style="3" customWidth="1"/>
    <col min="10065" max="10076" width="7.6640625" style="3" customWidth="1"/>
    <col min="10077" max="10088" width="7.88671875" style="3" customWidth="1"/>
    <col min="10089" max="10100" width="8" style="3" customWidth="1"/>
    <col min="10101" max="10109" width="9.109375" style="3" customWidth="1"/>
    <col min="10110" max="10305" width="11.44140625" style="3"/>
    <col min="10306" max="10306" width="15.44140625" style="3" customWidth="1"/>
    <col min="10307" max="10307" width="11.44140625" style="3"/>
    <col min="10308" max="10308" width="16.6640625" style="3" customWidth="1"/>
    <col min="10309" max="10320" width="7.5546875" style="3" customWidth="1"/>
    <col min="10321" max="10332" width="7.6640625" style="3" customWidth="1"/>
    <col min="10333" max="10344" width="7.88671875" style="3" customWidth="1"/>
    <col min="10345" max="10356" width="8" style="3" customWidth="1"/>
    <col min="10357" max="10365" width="9.109375" style="3" customWidth="1"/>
    <col min="10366" max="10561" width="11.44140625" style="3"/>
    <col min="10562" max="10562" width="15.44140625" style="3" customWidth="1"/>
    <col min="10563" max="10563" width="11.44140625" style="3"/>
    <col min="10564" max="10564" width="16.6640625" style="3" customWidth="1"/>
    <col min="10565" max="10576" width="7.5546875" style="3" customWidth="1"/>
    <col min="10577" max="10588" width="7.6640625" style="3" customWidth="1"/>
    <col min="10589" max="10600" width="7.88671875" style="3" customWidth="1"/>
    <col min="10601" max="10612" width="8" style="3" customWidth="1"/>
    <col min="10613" max="10621" width="9.109375" style="3" customWidth="1"/>
    <col min="10622" max="10817" width="11.44140625" style="3"/>
    <col min="10818" max="10818" width="15.44140625" style="3" customWidth="1"/>
    <col min="10819" max="10819" width="11.44140625" style="3"/>
    <col min="10820" max="10820" width="16.6640625" style="3" customWidth="1"/>
    <col min="10821" max="10832" width="7.5546875" style="3" customWidth="1"/>
    <col min="10833" max="10844" width="7.6640625" style="3" customWidth="1"/>
    <col min="10845" max="10856" width="7.88671875" style="3" customWidth="1"/>
    <col min="10857" max="10868" width="8" style="3" customWidth="1"/>
    <col min="10869" max="10877" width="9.109375" style="3" customWidth="1"/>
    <col min="10878" max="11073" width="11.44140625" style="3"/>
    <col min="11074" max="11074" width="15.44140625" style="3" customWidth="1"/>
    <col min="11075" max="11075" width="11.44140625" style="3"/>
    <col min="11076" max="11076" width="16.6640625" style="3" customWidth="1"/>
    <col min="11077" max="11088" width="7.5546875" style="3" customWidth="1"/>
    <col min="11089" max="11100" width="7.6640625" style="3" customWidth="1"/>
    <col min="11101" max="11112" width="7.88671875" style="3" customWidth="1"/>
    <col min="11113" max="11124" width="8" style="3" customWidth="1"/>
    <col min="11125" max="11133" width="9.109375" style="3" customWidth="1"/>
    <col min="11134" max="11329" width="11.44140625" style="3"/>
    <col min="11330" max="11330" width="15.44140625" style="3" customWidth="1"/>
    <col min="11331" max="11331" width="11.44140625" style="3"/>
    <col min="11332" max="11332" width="16.6640625" style="3" customWidth="1"/>
    <col min="11333" max="11344" width="7.5546875" style="3" customWidth="1"/>
    <col min="11345" max="11356" width="7.6640625" style="3" customWidth="1"/>
    <col min="11357" max="11368" width="7.88671875" style="3" customWidth="1"/>
    <col min="11369" max="11380" width="8" style="3" customWidth="1"/>
    <col min="11381" max="11389" width="9.109375" style="3" customWidth="1"/>
    <col min="11390" max="11585" width="11.44140625" style="3"/>
    <col min="11586" max="11586" width="15.44140625" style="3" customWidth="1"/>
    <col min="11587" max="11587" width="11.44140625" style="3"/>
    <col min="11588" max="11588" width="16.6640625" style="3" customWidth="1"/>
    <col min="11589" max="11600" width="7.5546875" style="3" customWidth="1"/>
    <col min="11601" max="11612" width="7.6640625" style="3" customWidth="1"/>
    <col min="11613" max="11624" width="7.88671875" style="3" customWidth="1"/>
    <col min="11625" max="11636" width="8" style="3" customWidth="1"/>
    <col min="11637" max="11645" width="9.109375" style="3" customWidth="1"/>
    <col min="11646" max="11841" width="11.44140625" style="3"/>
    <col min="11842" max="11842" width="15.44140625" style="3" customWidth="1"/>
    <col min="11843" max="11843" width="11.44140625" style="3"/>
    <col min="11844" max="11844" width="16.6640625" style="3" customWidth="1"/>
    <col min="11845" max="11856" width="7.5546875" style="3" customWidth="1"/>
    <col min="11857" max="11868" width="7.6640625" style="3" customWidth="1"/>
    <col min="11869" max="11880" width="7.88671875" style="3" customWidth="1"/>
    <col min="11881" max="11892" width="8" style="3" customWidth="1"/>
    <col min="11893" max="11901" width="9.109375" style="3" customWidth="1"/>
    <col min="11902" max="12097" width="11.44140625" style="3"/>
    <col min="12098" max="12098" width="15.44140625" style="3" customWidth="1"/>
    <col min="12099" max="12099" width="11.44140625" style="3"/>
    <col min="12100" max="12100" width="16.6640625" style="3" customWidth="1"/>
    <col min="12101" max="12112" width="7.5546875" style="3" customWidth="1"/>
    <col min="12113" max="12124" width="7.6640625" style="3" customWidth="1"/>
    <col min="12125" max="12136" width="7.88671875" style="3" customWidth="1"/>
    <col min="12137" max="12148" width="8" style="3" customWidth="1"/>
    <col min="12149" max="12157" width="9.109375" style="3" customWidth="1"/>
    <col min="12158" max="12353" width="11.44140625" style="3"/>
    <col min="12354" max="12354" width="15.44140625" style="3" customWidth="1"/>
    <col min="12355" max="12355" width="11.44140625" style="3"/>
    <col min="12356" max="12356" width="16.6640625" style="3" customWidth="1"/>
    <col min="12357" max="12368" width="7.5546875" style="3" customWidth="1"/>
    <col min="12369" max="12380" width="7.6640625" style="3" customWidth="1"/>
    <col min="12381" max="12392" width="7.88671875" style="3" customWidth="1"/>
    <col min="12393" max="12404" width="8" style="3" customWidth="1"/>
    <col min="12405" max="12413" width="9.109375" style="3" customWidth="1"/>
    <col min="12414" max="12609" width="11.44140625" style="3"/>
    <col min="12610" max="12610" width="15.44140625" style="3" customWidth="1"/>
    <col min="12611" max="12611" width="11.44140625" style="3"/>
    <col min="12612" max="12612" width="16.6640625" style="3" customWidth="1"/>
    <col min="12613" max="12624" width="7.5546875" style="3" customWidth="1"/>
    <col min="12625" max="12636" width="7.6640625" style="3" customWidth="1"/>
    <col min="12637" max="12648" width="7.88671875" style="3" customWidth="1"/>
    <col min="12649" max="12660" width="8" style="3" customWidth="1"/>
    <col min="12661" max="12669" width="9.109375" style="3" customWidth="1"/>
    <col min="12670" max="12865" width="11.44140625" style="3"/>
    <col min="12866" max="12866" width="15.44140625" style="3" customWidth="1"/>
    <col min="12867" max="12867" width="11.44140625" style="3"/>
    <col min="12868" max="12868" width="16.6640625" style="3" customWidth="1"/>
    <col min="12869" max="12880" width="7.5546875" style="3" customWidth="1"/>
    <col min="12881" max="12892" width="7.6640625" style="3" customWidth="1"/>
    <col min="12893" max="12904" width="7.88671875" style="3" customWidth="1"/>
    <col min="12905" max="12916" width="8" style="3" customWidth="1"/>
    <col min="12917" max="12925" width="9.109375" style="3" customWidth="1"/>
    <col min="12926" max="13121" width="11.44140625" style="3"/>
    <col min="13122" max="13122" width="15.44140625" style="3" customWidth="1"/>
    <col min="13123" max="13123" width="11.44140625" style="3"/>
    <col min="13124" max="13124" width="16.6640625" style="3" customWidth="1"/>
    <col min="13125" max="13136" width="7.5546875" style="3" customWidth="1"/>
    <col min="13137" max="13148" width="7.6640625" style="3" customWidth="1"/>
    <col min="13149" max="13160" width="7.88671875" style="3" customWidth="1"/>
    <col min="13161" max="13172" width="8" style="3" customWidth="1"/>
    <col min="13173" max="13181" width="9.109375" style="3" customWidth="1"/>
    <col min="13182" max="13377" width="11.44140625" style="3"/>
    <col min="13378" max="13378" width="15.44140625" style="3" customWidth="1"/>
    <col min="13379" max="13379" width="11.44140625" style="3"/>
    <col min="13380" max="13380" width="16.6640625" style="3" customWidth="1"/>
    <col min="13381" max="13392" width="7.5546875" style="3" customWidth="1"/>
    <col min="13393" max="13404" width="7.6640625" style="3" customWidth="1"/>
    <col min="13405" max="13416" width="7.88671875" style="3" customWidth="1"/>
    <col min="13417" max="13428" width="8" style="3" customWidth="1"/>
    <col min="13429" max="13437" width="9.109375" style="3" customWidth="1"/>
    <col min="13438" max="13633" width="11.44140625" style="3"/>
    <col min="13634" max="13634" width="15.44140625" style="3" customWidth="1"/>
    <col min="13635" max="13635" width="11.44140625" style="3"/>
    <col min="13636" max="13636" width="16.6640625" style="3" customWidth="1"/>
    <col min="13637" max="13648" width="7.5546875" style="3" customWidth="1"/>
    <col min="13649" max="13660" width="7.6640625" style="3" customWidth="1"/>
    <col min="13661" max="13672" width="7.88671875" style="3" customWidth="1"/>
    <col min="13673" max="13684" width="8" style="3" customWidth="1"/>
    <col min="13685" max="13693" width="9.109375" style="3" customWidth="1"/>
    <col min="13694" max="13889" width="11.44140625" style="3"/>
    <col min="13890" max="13890" width="15.44140625" style="3" customWidth="1"/>
    <col min="13891" max="13891" width="11.44140625" style="3"/>
    <col min="13892" max="13892" width="16.6640625" style="3" customWidth="1"/>
    <col min="13893" max="13904" width="7.5546875" style="3" customWidth="1"/>
    <col min="13905" max="13916" width="7.6640625" style="3" customWidth="1"/>
    <col min="13917" max="13928" width="7.88671875" style="3" customWidth="1"/>
    <col min="13929" max="13940" width="8" style="3" customWidth="1"/>
    <col min="13941" max="13949" width="9.109375" style="3" customWidth="1"/>
    <col min="13950" max="14145" width="11.44140625" style="3"/>
    <col min="14146" max="14146" width="15.44140625" style="3" customWidth="1"/>
    <col min="14147" max="14147" width="11.44140625" style="3"/>
    <col min="14148" max="14148" width="16.6640625" style="3" customWidth="1"/>
    <col min="14149" max="14160" width="7.5546875" style="3" customWidth="1"/>
    <col min="14161" max="14172" width="7.6640625" style="3" customWidth="1"/>
    <col min="14173" max="14184" width="7.88671875" style="3" customWidth="1"/>
    <col min="14185" max="14196" width="8" style="3" customWidth="1"/>
    <col min="14197" max="14205" width="9.109375" style="3" customWidth="1"/>
    <col min="14206" max="14401" width="11.44140625" style="3"/>
    <col min="14402" max="14402" width="15.44140625" style="3" customWidth="1"/>
    <col min="14403" max="14403" width="11.44140625" style="3"/>
    <col min="14404" max="14404" width="16.6640625" style="3" customWidth="1"/>
    <col min="14405" max="14416" width="7.5546875" style="3" customWidth="1"/>
    <col min="14417" max="14428" width="7.6640625" style="3" customWidth="1"/>
    <col min="14429" max="14440" width="7.88671875" style="3" customWidth="1"/>
    <col min="14441" max="14452" width="8" style="3" customWidth="1"/>
    <col min="14453" max="14461" width="9.109375" style="3" customWidth="1"/>
    <col min="14462" max="14657" width="11.44140625" style="3"/>
    <col min="14658" max="14658" width="15.44140625" style="3" customWidth="1"/>
    <col min="14659" max="14659" width="11.44140625" style="3"/>
    <col min="14660" max="14660" width="16.6640625" style="3" customWidth="1"/>
    <col min="14661" max="14672" width="7.5546875" style="3" customWidth="1"/>
    <col min="14673" max="14684" width="7.6640625" style="3" customWidth="1"/>
    <col min="14685" max="14696" width="7.88671875" style="3" customWidth="1"/>
    <col min="14697" max="14708" width="8" style="3" customWidth="1"/>
    <col min="14709" max="14717" width="9.109375" style="3" customWidth="1"/>
    <col min="14718" max="14913" width="11.44140625" style="3"/>
    <col min="14914" max="14914" width="15.44140625" style="3" customWidth="1"/>
    <col min="14915" max="14915" width="11.44140625" style="3"/>
    <col min="14916" max="14916" width="16.6640625" style="3" customWidth="1"/>
    <col min="14917" max="14928" width="7.5546875" style="3" customWidth="1"/>
    <col min="14929" max="14940" width="7.6640625" style="3" customWidth="1"/>
    <col min="14941" max="14952" width="7.88671875" style="3" customWidth="1"/>
    <col min="14953" max="14964" width="8" style="3" customWidth="1"/>
    <col min="14965" max="14973" width="9.109375" style="3" customWidth="1"/>
    <col min="14974" max="15169" width="11.44140625" style="3"/>
    <col min="15170" max="15170" width="15.44140625" style="3" customWidth="1"/>
    <col min="15171" max="15171" width="11.44140625" style="3"/>
    <col min="15172" max="15172" width="16.6640625" style="3" customWidth="1"/>
    <col min="15173" max="15184" width="7.5546875" style="3" customWidth="1"/>
    <col min="15185" max="15196" width="7.6640625" style="3" customWidth="1"/>
    <col min="15197" max="15208" width="7.88671875" style="3" customWidth="1"/>
    <col min="15209" max="15220" width="8" style="3" customWidth="1"/>
    <col min="15221" max="15229" width="9.109375" style="3" customWidth="1"/>
    <col min="15230" max="15425" width="11.44140625" style="3"/>
    <col min="15426" max="15426" width="15.44140625" style="3" customWidth="1"/>
    <col min="15427" max="15427" width="11.44140625" style="3"/>
    <col min="15428" max="15428" width="16.6640625" style="3" customWidth="1"/>
    <col min="15429" max="15440" width="7.5546875" style="3" customWidth="1"/>
    <col min="15441" max="15452" width="7.6640625" style="3" customWidth="1"/>
    <col min="15453" max="15464" width="7.88671875" style="3" customWidth="1"/>
    <col min="15465" max="15476" width="8" style="3" customWidth="1"/>
    <col min="15477" max="15485" width="9.109375" style="3" customWidth="1"/>
    <col min="15486" max="15681" width="11.44140625" style="3"/>
    <col min="15682" max="15682" width="15.44140625" style="3" customWidth="1"/>
    <col min="15683" max="15683" width="11.44140625" style="3"/>
    <col min="15684" max="15684" width="16.6640625" style="3" customWidth="1"/>
    <col min="15685" max="15696" width="7.5546875" style="3" customWidth="1"/>
    <col min="15697" max="15708" width="7.6640625" style="3" customWidth="1"/>
    <col min="15709" max="15720" width="7.88671875" style="3" customWidth="1"/>
    <col min="15721" max="15732" width="8" style="3" customWidth="1"/>
    <col min="15733" max="15741" width="9.109375" style="3" customWidth="1"/>
    <col min="15742" max="15937" width="11.44140625" style="3"/>
    <col min="15938" max="15938" width="15.44140625" style="3" customWidth="1"/>
    <col min="15939" max="15939" width="11.44140625" style="3"/>
    <col min="15940" max="15940" width="16.6640625" style="3" customWidth="1"/>
    <col min="15941" max="15952" width="7.5546875" style="3" customWidth="1"/>
    <col min="15953" max="15964" width="7.6640625" style="3" customWidth="1"/>
    <col min="15965" max="15976" width="7.88671875" style="3" customWidth="1"/>
    <col min="15977" max="15988" width="8" style="3" customWidth="1"/>
    <col min="15989" max="15997" width="9.109375" style="3" customWidth="1"/>
    <col min="15998" max="16384" width="11.44140625" style="3"/>
  </cols>
  <sheetData>
    <row r="1" spans="1:15">
      <c r="A1" s="1"/>
    </row>
    <row r="2" spans="1:15" ht="19.2">
      <c r="B2" s="29" t="s">
        <v>38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>
      <c r="B3" s="4"/>
    </row>
    <row r="4" spans="1:15" ht="15.6" thickBot="1">
      <c r="B4" s="28" t="s"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ht="21.75" customHeight="1" thickBot="1">
      <c r="B5" s="25" t="s">
        <v>14</v>
      </c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5" s="7" customFormat="1" ht="20.25" customHeight="1">
      <c r="B6" s="8" t="s">
        <v>15</v>
      </c>
      <c r="C6" s="9">
        <f t="shared" ref="C6:C10" si="0">SUM(D6:O6)</f>
        <v>94220352</v>
      </c>
      <c r="D6" s="9">
        <f t="shared" ref="D6:O6" si="1">+SUM(D7:D10)</f>
        <v>6254138</v>
      </c>
      <c r="E6" s="9">
        <f t="shared" si="1"/>
        <v>6579404</v>
      </c>
      <c r="F6" s="9">
        <f t="shared" si="1"/>
        <v>7306163</v>
      </c>
      <c r="G6" s="9">
        <f t="shared" si="1"/>
        <v>7558517</v>
      </c>
      <c r="H6" s="9">
        <f t="shared" si="1"/>
        <v>6993897</v>
      </c>
      <c r="I6" s="9">
        <f t="shared" si="1"/>
        <v>7246115</v>
      </c>
      <c r="J6" s="9">
        <f t="shared" si="1"/>
        <v>8794151</v>
      </c>
      <c r="K6" s="9">
        <f t="shared" si="1"/>
        <v>8317344</v>
      </c>
      <c r="L6" s="9">
        <f t="shared" si="1"/>
        <v>8404091</v>
      </c>
      <c r="M6" s="9">
        <f t="shared" si="1"/>
        <v>9024311</v>
      </c>
      <c r="N6" s="9">
        <f t="shared" si="1"/>
        <v>9089027</v>
      </c>
      <c r="O6" s="9">
        <f t="shared" si="1"/>
        <v>8653194</v>
      </c>
    </row>
    <row r="7" spans="1:15" ht="15.75" customHeight="1">
      <c r="B7" s="10" t="s">
        <v>31</v>
      </c>
      <c r="C7" s="11">
        <f t="shared" si="0"/>
        <v>94169834</v>
      </c>
      <c r="D7" s="26">
        <v>6253938</v>
      </c>
      <c r="E7" s="26">
        <v>6578745</v>
      </c>
      <c r="F7" s="27">
        <v>7288915</v>
      </c>
      <c r="G7" s="27">
        <v>7552868</v>
      </c>
      <c r="H7" s="26">
        <v>6990083</v>
      </c>
      <c r="I7" s="26">
        <v>7242644</v>
      </c>
      <c r="J7" s="26">
        <v>8792734</v>
      </c>
      <c r="K7" s="26">
        <v>8313753</v>
      </c>
      <c r="L7" s="26">
        <v>8399700</v>
      </c>
      <c r="M7" s="26">
        <v>9020101</v>
      </c>
      <c r="N7" s="26">
        <v>9085886</v>
      </c>
      <c r="O7" s="26">
        <v>8650467</v>
      </c>
    </row>
    <row r="8" spans="1:15" ht="15.75" customHeight="1">
      <c r="B8" s="13" t="s">
        <v>32</v>
      </c>
      <c r="C8" s="14">
        <f t="shared" si="0"/>
        <v>50308</v>
      </c>
      <c r="D8" s="17">
        <v>190</v>
      </c>
      <c r="E8" s="17">
        <v>659</v>
      </c>
      <c r="F8" s="17">
        <v>17248</v>
      </c>
      <c r="G8" s="17">
        <v>5649</v>
      </c>
      <c r="H8" s="17">
        <v>3814</v>
      </c>
      <c r="I8" s="17">
        <v>3471</v>
      </c>
      <c r="J8" s="17">
        <v>1417</v>
      </c>
      <c r="K8" s="17">
        <v>3491</v>
      </c>
      <c r="L8" s="17">
        <v>4391</v>
      </c>
      <c r="M8" s="17">
        <v>4110</v>
      </c>
      <c r="N8" s="17">
        <v>3141</v>
      </c>
      <c r="O8" s="17">
        <v>2727</v>
      </c>
    </row>
    <row r="9" spans="1:15" ht="15.75" customHeight="1">
      <c r="B9" s="16" t="s">
        <v>35</v>
      </c>
      <c r="C9" s="14">
        <f t="shared" si="0"/>
        <v>10</v>
      </c>
      <c r="D9" s="17">
        <v>10</v>
      </c>
      <c r="E9" s="17" t="s">
        <v>16</v>
      </c>
      <c r="F9" s="17" t="s">
        <v>16</v>
      </c>
      <c r="G9" s="17" t="s">
        <v>16</v>
      </c>
      <c r="H9" s="17" t="s">
        <v>16</v>
      </c>
      <c r="I9" s="17" t="s">
        <v>16</v>
      </c>
      <c r="J9" s="17" t="s">
        <v>16</v>
      </c>
      <c r="K9" s="17" t="s">
        <v>16</v>
      </c>
      <c r="L9" s="17" t="s">
        <v>16</v>
      </c>
      <c r="M9" s="17" t="s">
        <v>16</v>
      </c>
      <c r="N9" s="17" t="s">
        <v>16</v>
      </c>
      <c r="O9" s="17" t="s">
        <v>16</v>
      </c>
    </row>
    <row r="10" spans="1:15" ht="15.75" customHeight="1" thickBot="1">
      <c r="B10" s="18" t="s">
        <v>37</v>
      </c>
      <c r="C10" s="19">
        <f t="shared" si="0"/>
        <v>200</v>
      </c>
      <c r="D10" s="20" t="s">
        <v>16</v>
      </c>
      <c r="E10" s="20" t="s">
        <v>16</v>
      </c>
      <c r="F10" s="20" t="s">
        <v>16</v>
      </c>
      <c r="G10" s="20" t="s">
        <v>16</v>
      </c>
      <c r="H10" s="20" t="s">
        <v>16</v>
      </c>
      <c r="I10" s="20" t="s">
        <v>16</v>
      </c>
      <c r="J10" s="20" t="s">
        <v>16</v>
      </c>
      <c r="K10" s="20">
        <v>100</v>
      </c>
      <c r="L10" s="20" t="s">
        <v>16</v>
      </c>
      <c r="M10" s="20">
        <v>100</v>
      </c>
      <c r="N10" s="20" t="s">
        <v>16</v>
      </c>
      <c r="O10" s="20" t="s">
        <v>16</v>
      </c>
    </row>
    <row r="11" spans="1:15">
      <c r="B11" s="3" t="s">
        <v>17</v>
      </c>
    </row>
    <row r="12" spans="1:15">
      <c r="B12" s="13" t="s">
        <v>18</v>
      </c>
    </row>
    <row r="16" spans="1:15">
      <c r="C16" s="24"/>
    </row>
    <row r="17" spans="16:16" s="3" customFormat="1">
      <c r="P17" s="24"/>
    </row>
    <row r="18" spans="16:16" s="3" customFormat="1"/>
    <row r="19" spans="16:16" s="3" customFormat="1"/>
  </sheetData>
  <mergeCells count="2">
    <mergeCell ref="B2:O2"/>
    <mergeCell ref="B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ECASTILLA</dc:creator>
  <cp:lastModifiedBy>Castilla García, Elizabeth Alejandra</cp:lastModifiedBy>
  <dcterms:created xsi:type="dcterms:W3CDTF">2013-05-28T21:31:18Z</dcterms:created>
  <dcterms:modified xsi:type="dcterms:W3CDTF">2019-05-23T19:45:53Z</dcterms:modified>
</cp:coreProperties>
</file>