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600" yWindow="45" windowWidth="18915" windowHeight="8760"/>
  </bookViews>
  <sheets>
    <sheet name="C.1.2.14" sheetId="1" r:id="rId1"/>
  </sheets>
  <calcPr calcId="152511"/>
</workbook>
</file>

<file path=xl/calcChain.xml><?xml version="1.0" encoding="utf-8"?>
<calcChain xmlns="http://schemas.openxmlformats.org/spreadsheetml/2006/main">
  <c r="M5" i="1" l="1"/>
  <c r="L5" i="1" l="1"/>
  <c r="K5" i="1" l="1"/>
  <c r="J5" i="1" l="1"/>
  <c r="I5" i="1" l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<sst xmlns="http://schemas.openxmlformats.org/spreadsheetml/2006/main" count="14" uniqueCount="14">
  <si>
    <t>(Miles de pasajeros)</t>
  </si>
  <si>
    <t>ZONA</t>
  </si>
  <si>
    <t xml:space="preserve">TOTAL </t>
  </si>
  <si>
    <t>Nota: La información mostrada para el Tráfico de Pasajeros en el Transporte Interprovincial, es una estimación considerando la oferta y demanda del parque automotor autorizado y operativo - Resultados de la Encuesta Económica Anual. A partir del año 2009, se está incluyendo información del transporte regular Intradepartamental (Region Lima).</t>
  </si>
  <si>
    <t>1/. La Zona Norte incluye a los Departamentos de Amazonas, Ancash, Cajamarca, La Libertad, Lambayeque, Loreto, Piura, San Martín y Tumbes.</t>
  </si>
  <si>
    <t>2/. La Zona Centro incluye a los Departamentos de Huancavelica, Huánuco, Ica, Junín, Pasco y Ucayali.</t>
  </si>
  <si>
    <t>3/. La Zona Sur incluye a los Departamentos de Apurímac, Arequipa, Ayacucho, Cusco, Madre de dios, Moquegua, Puno y Tacna.</t>
  </si>
  <si>
    <t>4/. La Zona Lima incluye al Departamentos de Lima y La Provincia constitucional del Callao.</t>
  </si>
  <si>
    <t>Elaboración: MTC - OGPP - Oficina de Estadística</t>
  </si>
  <si>
    <r>
      <t>Norte</t>
    </r>
    <r>
      <rPr>
        <vertAlign val="superscript"/>
        <sz val="10"/>
        <rFont val="Cambria"/>
        <family val="1"/>
      </rPr>
      <t>1</t>
    </r>
  </si>
  <si>
    <r>
      <t>Centro</t>
    </r>
    <r>
      <rPr>
        <vertAlign val="superscript"/>
        <sz val="10"/>
        <rFont val="Cambria"/>
        <family val="1"/>
      </rPr>
      <t>2</t>
    </r>
  </si>
  <si>
    <r>
      <t>Sur</t>
    </r>
    <r>
      <rPr>
        <vertAlign val="superscript"/>
        <sz val="10"/>
        <rFont val="Cambria"/>
        <family val="1"/>
      </rPr>
      <t>3</t>
    </r>
  </si>
  <si>
    <r>
      <t>Lima</t>
    </r>
    <r>
      <rPr>
        <vertAlign val="superscript"/>
        <sz val="10"/>
        <rFont val="Cambria"/>
        <family val="1"/>
      </rPr>
      <t>4</t>
    </r>
  </si>
  <si>
    <t>TRÁFICO DE PASAJEROS DEL TRANSPORTE INTERPROVINCIAL, SEGÚN ZONA: 2007-2018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</si>
</sst>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000.0"/>
  </numFmts>
  <fonts count="10" x14ac:knownFonts="1">
    <font>
      <sz val="11"/>
      <color theme="1"/>
      <name val="Calibri"/>
      <family val="2"/>
      <scheme val="minor"/>
    </font>
    <font>
      <sz val="10"/>
      <name val="Segoe UI Symbol"/>
      <family val="2"/>
    </font>
    <font>
      <sz val="10"/>
      <name val="Arial"/>
      <family val="2"/>
    </font>
    <font>
      <sz val="7"/>
      <name val="Times New Roman"/>
      <family val="1"/>
    </font>
    <font>
      <b/>
      <sz val="12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vertAlign val="superscript"/>
      <sz val="10"/>
      <name val="Cambria"/>
      <family val="1"/>
    </font>
    <font>
      <sz val="9"/>
      <name val="Cambria"/>
      <family val="1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164" fontId="5" fillId="2" borderId="2" xfId="0" applyNumberFormat="1" applyFont="1" applyFill="1" applyBorder="1" applyAlignment="1">
      <alignment horizontal="right" vertical="center" indent="1"/>
    </xf>
    <xf numFmtId="0" fontId="6" fillId="2" borderId="3" xfId="0" applyFont="1" applyFill="1" applyBorder="1" applyAlignment="1">
      <alignment horizontal="left" vertical="center" indent="1"/>
    </xf>
    <xf numFmtId="164" fontId="6" fillId="2" borderId="3" xfId="0" applyNumberFormat="1" applyFont="1" applyFill="1" applyBorder="1" applyAlignment="1">
      <alignment horizontal="right" vertical="center" indent="1"/>
    </xf>
    <xf numFmtId="0" fontId="6" fillId="2" borderId="0" xfId="0" applyFont="1" applyFill="1" applyBorder="1" applyAlignment="1">
      <alignment horizontal="left" vertical="center" indent="1"/>
    </xf>
    <xf numFmtId="164" fontId="6" fillId="2" borderId="0" xfId="0" applyNumberFormat="1" applyFont="1" applyFill="1" applyBorder="1" applyAlignment="1">
      <alignment horizontal="right" vertical="center" indent="1"/>
    </xf>
    <xf numFmtId="0" fontId="6" fillId="2" borderId="4" xfId="0" applyFont="1" applyFill="1" applyBorder="1" applyAlignment="1">
      <alignment horizontal="left" vertical="center" indent="1"/>
    </xf>
    <xf numFmtId="164" fontId="6" fillId="2" borderId="4" xfId="0" applyNumberFormat="1" applyFont="1" applyFill="1" applyBorder="1" applyAlignment="1">
      <alignment horizontal="right" vertical="center" indent="1"/>
    </xf>
    <xf numFmtId="0" fontId="6" fillId="0" borderId="0" xfId="1" applyFont="1" applyFill="1" applyBorder="1"/>
    <xf numFmtId="0" fontId="9" fillId="0" borderId="0" xfId="0" applyFont="1"/>
    <xf numFmtId="0" fontId="6" fillId="0" borderId="0" xfId="2" applyFont="1" applyBorder="1" applyAlignment="1" applyProtection="1">
      <alignment horizontal="left"/>
    </xf>
    <xf numFmtId="0" fontId="6" fillId="0" borderId="0" xfId="1" applyFont="1" applyFill="1" applyBorder="1" applyAlignment="1">
      <alignment horizontal="left" indent="1"/>
    </xf>
    <xf numFmtId="0" fontId="6" fillId="0" borderId="0" xfId="2" applyFont="1" applyBorder="1" applyAlignment="1" applyProtection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IEC1700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del Tráfico de Pasajeros del Transporte Interprovincial, según Zona: 2007-2018</a:t>
            </a:r>
          </a:p>
        </c:rich>
      </c:tx>
      <c:layout>
        <c:manualLayout>
          <c:xMode val="edge"/>
          <c:yMode val="edge"/>
          <c:x val="0.136604349717003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164951343698848E-2"/>
          <c:y val="0.16300490046106197"/>
          <c:w val="0.89876882212153464"/>
          <c:h val="0.66248672903617112"/>
        </c:manualLayout>
      </c:layout>
      <c:lineChart>
        <c:grouping val="standard"/>
        <c:varyColors val="0"/>
        <c:ser>
          <c:idx val="0"/>
          <c:order val="0"/>
          <c:tx>
            <c:strRef>
              <c:f>'C.1.2.14'!$A$6</c:f>
              <c:strCache>
                <c:ptCount val="1"/>
                <c:pt idx="0">
                  <c:v>Norte1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10"/>
              <c:layout>
                <c:manualLayout>
                  <c:x val="-3.7081611632594762E-2"/>
                  <c:y val="2.8220858895705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'C.1.2.14'!$B$4:$M$4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'C.1.2.14'!$B$6:$M$6</c:f>
              <c:numCache>
                <c:formatCode>0\ 000.0</c:formatCode>
                <c:ptCount val="12"/>
                <c:pt idx="0">
                  <c:v>15705.24</c:v>
                </c:pt>
                <c:pt idx="1">
                  <c:v>16432.503000000001</c:v>
                </c:pt>
                <c:pt idx="2">
                  <c:v>14922.3</c:v>
                </c:pt>
                <c:pt idx="3">
                  <c:v>16983.2</c:v>
                </c:pt>
                <c:pt idx="4">
                  <c:v>16976.400000000001</c:v>
                </c:pt>
                <c:pt idx="5">
                  <c:v>18098.400000000001</c:v>
                </c:pt>
                <c:pt idx="6">
                  <c:v>18368.8</c:v>
                </c:pt>
                <c:pt idx="7">
                  <c:v>19521.273000000001</c:v>
                </c:pt>
                <c:pt idx="8">
                  <c:v>20221.8</c:v>
                </c:pt>
                <c:pt idx="9">
                  <c:v>19979</c:v>
                </c:pt>
                <c:pt idx="10">
                  <c:v>19855.2</c:v>
                </c:pt>
                <c:pt idx="11">
                  <c:v>21075.691999999999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'C.1.2.14'!$A$7</c:f>
              <c:strCache>
                <c:ptCount val="1"/>
                <c:pt idx="0">
                  <c:v>Centro2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4243146603098853E-2"/>
                  <c:y val="3.5445352466583618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6">
                          <a:lumMod val="50000"/>
                        </a:schemeClr>
                      </a:solidFill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6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'C.1.2.14'!$B$4:$M$4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'C.1.2.14'!$B$7:$M$7</c:f>
              <c:numCache>
                <c:formatCode>0\ 000.0</c:formatCode>
                <c:ptCount val="12"/>
                <c:pt idx="0">
                  <c:v>12457.842000000001</c:v>
                </c:pt>
                <c:pt idx="1">
                  <c:v>12759.816000000001</c:v>
                </c:pt>
                <c:pt idx="2">
                  <c:v>12461.2</c:v>
                </c:pt>
                <c:pt idx="3">
                  <c:v>11946</c:v>
                </c:pt>
                <c:pt idx="4">
                  <c:v>11572.5</c:v>
                </c:pt>
                <c:pt idx="5">
                  <c:v>11748.8</c:v>
                </c:pt>
                <c:pt idx="6">
                  <c:v>11922.4</c:v>
                </c:pt>
                <c:pt idx="7">
                  <c:v>12334.061</c:v>
                </c:pt>
                <c:pt idx="8">
                  <c:v>13384.4</c:v>
                </c:pt>
                <c:pt idx="9">
                  <c:v>13227.5</c:v>
                </c:pt>
                <c:pt idx="10">
                  <c:v>12257.3</c:v>
                </c:pt>
                <c:pt idx="11">
                  <c:v>13504.24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'C.1.2.14'!$A$8</c:f>
              <c:strCache>
                <c:ptCount val="1"/>
                <c:pt idx="0">
                  <c:v>Sur3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dLbl>
              <c:idx val="0"/>
              <c:layout>
                <c:manualLayout>
                  <c:x val="-3.6926205928149256E-2"/>
                  <c:y val="-2.1813224267211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716624487513225E-2"/>
                  <c:y val="-2.1813224267212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71662448751326E-2"/>
                  <c:y val="1.6359918200408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732593555239936E-2"/>
                  <c:y val="-3.81731424676210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119818301058631E-2"/>
                  <c:y val="2.1813224267211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0119818301058631E-2"/>
                  <c:y val="2.18132242672118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538981182330623E-2"/>
                  <c:y val="2.726653033401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329399741694599E-2"/>
                  <c:y val="2.45398773006134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2135787368785397E-2"/>
                  <c:y val="3.8173142467620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5329399741694599E-2"/>
                  <c:y val="2.4539877300613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323131208684328E-2"/>
                  <c:y val="-3.2719836400817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112403085180433E-2"/>
                  <c:y val="2.726653033401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'C.1.2.14'!$B$4:$M$4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'C.1.2.14'!$B$8:$M$8</c:f>
              <c:numCache>
                <c:formatCode>0\ 000.0</c:formatCode>
                <c:ptCount val="12"/>
                <c:pt idx="0">
                  <c:v>14153.829</c:v>
                </c:pt>
                <c:pt idx="1">
                  <c:v>13736.199000000001</c:v>
                </c:pt>
                <c:pt idx="2">
                  <c:v>14006.2</c:v>
                </c:pt>
                <c:pt idx="3">
                  <c:v>13875.8</c:v>
                </c:pt>
                <c:pt idx="4">
                  <c:v>14452.9</c:v>
                </c:pt>
                <c:pt idx="5">
                  <c:v>14588.3</c:v>
                </c:pt>
                <c:pt idx="6">
                  <c:v>16660.3</c:v>
                </c:pt>
                <c:pt idx="7">
                  <c:v>17514.089</c:v>
                </c:pt>
                <c:pt idx="8">
                  <c:v>18750.099999999999</c:v>
                </c:pt>
                <c:pt idx="9">
                  <c:v>19563.5</c:v>
                </c:pt>
                <c:pt idx="10">
                  <c:v>20274</c:v>
                </c:pt>
                <c:pt idx="11">
                  <c:v>19273.737000000001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'C.1.2.14'!$A$9</c:f>
              <c:strCache>
                <c:ptCount val="1"/>
                <c:pt idx="0">
                  <c:v>Lima4</c:v>
                </c:pt>
              </c:strCache>
            </c:strRef>
          </c:tx>
          <c:spPr>
            <a:ln w="31750">
              <a:solidFill>
                <a:srgbClr val="00B05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'C.1.2.14'!$B$4:$M$4</c:f>
              <c:numCache>
                <c:formatCode>General</c:formatCode>
                <c:ptCount val="12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</c:numCache>
            </c:numRef>
          </c:cat>
          <c:val>
            <c:numRef>
              <c:f>'C.1.2.14'!$B$9:$M$9</c:f>
              <c:numCache>
                <c:formatCode>0\ 000.0</c:formatCode>
                <c:ptCount val="12"/>
                <c:pt idx="0">
                  <c:v>20749.02</c:v>
                </c:pt>
                <c:pt idx="1">
                  <c:v>22067.91</c:v>
                </c:pt>
                <c:pt idx="2">
                  <c:v>28568.3</c:v>
                </c:pt>
                <c:pt idx="3">
                  <c:v>27572.9</c:v>
                </c:pt>
                <c:pt idx="4">
                  <c:v>27829.200000000001</c:v>
                </c:pt>
                <c:pt idx="5">
                  <c:v>28107.7</c:v>
                </c:pt>
                <c:pt idx="6">
                  <c:v>28678.799999999999</c:v>
                </c:pt>
                <c:pt idx="7">
                  <c:v>29695.892</c:v>
                </c:pt>
                <c:pt idx="8">
                  <c:v>30787.7</c:v>
                </c:pt>
                <c:pt idx="9">
                  <c:v>30529.599999999999</c:v>
                </c:pt>
                <c:pt idx="10">
                  <c:v>31808.6</c:v>
                </c:pt>
                <c:pt idx="11">
                  <c:v>31115.06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52480"/>
        <c:axId val="536152872"/>
      </c:lineChart>
      <c:catAx>
        <c:axId val="5361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6152872"/>
        <c:crosses val="autoZero"/>
        <c:auto val="1"/>
        <c:lblAlgn val="ctr"/>
        <c:lblOffset val="100"/>
        <c:noMultiLvlLbl val="0"/>
      </c:catAx>
      <c:valAx>
        <c:axId val="536152872"/>
        <c:scaling>
          <c:orientation val="minMax"/>
          <c:max val="33000"/>
          <c:min val="800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0\ 000.0" sourceLinked="1"/>
        <c:majorTickMark val="out"/>
        <c:minorTickMark val="none"/>
        <c:tickLblPos val="nextTo"/>
        <c:crossAx val="5361524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247582899182794E-2"/>
          <c:y val="0.87874886606916169"/>
          <c:w val="0.87230846433882958"/>
          <c:h val="4.3666557809306117E-2"/>
        </c:manualLayout>
      </c:layout>
      <c:overlay val="0"/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171450</xdr:rowOff>
    </xdr:from>
    <xdr:to>
      <xdr:col>10</xdr:col>
      <xdr:colOff>552450</xdr:colOff>
      <xdr:row>41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0.00462</cdr:x>
      <cdr:y>0.9261</cdr:y>
    </cdr:from>
    <cdr:to>
      <cdr:x>0.81755</cdr:x>
      <cdr:y>0.98614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38101" y="3819526"/>
          <a:ext cx="6705600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</a:t>
          </a:r>
          <a:r>
            <a:rPr lang="es-PE" sz="900" baseline="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 - OGPP - Oficina de Estadística</a:t>
          </a:r>
          <a:endParaRPr lang="es-PE" sz="900">
            <a:solidFill>
              <a:sysClr val="windowText" lastClr="000000"/>
            </a:solidFill>
            <a:latin typeface="Segoe UI Symbol" pitchFamily="34" charset="0"/>
            <a:ea typeface="Segoe UI Symbo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showRowColHeaders="0" tabSelected="1" workbookViewId="0">
      <selection activeCell="N22" sqref="N22"/>
    </sheetView>
  </sheetViews>
  <sheetFormatPr baseColWidth="10" defaultRowHeight="15" x14ac:dyDescent="0.25"/>
  <cols>
    <col min="9" max="9" width="12.28515625" bestFit="1" customWidth="1"/>
  </cols>
  <sheetData>
    <row r="1" spans="1:13" ht="17.25" customHeight="1" x14ac:dyDescent="0.25">
      <c r="A1" s="20" t="s">
        <v>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3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3" ht="15.75" thickBot="1" x14ac:dyDescent="0.3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3" ht="15.75" thickBot="1" x14ac:dyDescent="0.3">
      <c r="A4" s="2" t="s">
        <v>1</v>
      </c>
      <c r="B4" s="2">
        <v>2007</v>
      </c>
      <c r="C4" s="2">
        <v>2008</v>
      </c>
      <c r="D4" s="2">
        <v>2009</v>
      </c>
      <c r="E4" s="2">
        <v>2010</v>
      </c>
      <c r="F4" s="2">
        <v>2011</v>
      </c>
      <c r="G4" s="2">
        <v>2012</v>
      </c>
      <c r="H4" s="2">
        <v>2013</v>
      </c>
      <c r="I4" s="2">
        <v>2014</v>
      </c>
      <c r="J4" s="2">
        <v>2015</v>
      </c>
      <c r="K4" s="2">
        <v>2016</v>
      </c>
      <c r="L4" s="2">
        <v>2017</v>
      </c>
      <c r="M4" s="2">
        <v>2018</v>
      </c>
    </row>
    <row r="5" spans="1:13" x14ac:dyDescent="0.25">
      <c r="A5" s="3" t="s">
        <v>2</v>
      </c>
      <c r="B5" s="4">
        <f t="shared" ref="B5:K5" si="0">SUM(B6:B9)</f>
        <v>63065.930999999997</v>
      </c>
      <c r="C5" s="4">
        <f t="shared" si="0"/>
        <v>64996.428</v>
      </c>
      <c r="D5" s="4">
        <f t="shared" si="0"/>
        <v>69958</v>
      </c>
      <c r="E5" s="4">
        <f t="shared" si="0"/>
        <v>70377.899999999994</v>
      </c>
      <c r="F5" s="4">
        <f t="shared" si="0"/>
        <v>70831</v>
      </c>
      <c r="G5" s="4">
        <f t="shared" si="0"/>
        <v>72543.199999999997</v>
      </c>
      <c r="H5" s="4">
        <f t="shared" si="0"/>
        <v>75630.3</v>
      </c>
      <c r="I5" s="4">
        <f t="shared" si="0"/>
        <v>79065.315000000002</v>
      </c>
      <c r="J5" s="4">
        <f t="shared" si="0"/>
        <v>83144</v>
      </c>
      <c r="K5" s="4">
        <f t="shared" si="0"/>
        <v>83299.600000000006</v>
      </c>
      <c r="L5" s="4">
        <f t="shared" ref="L5:M5" si="1">SUM(L6:L9)</f>
        <v>84195.1</v>
      </c>
      <c r="M5" s="4">
        <f t="shared" si="1"/>
        <v>84968.729000000007</v>
      </c>
    </row>
    <row r="6" spans="1:13" ht="18" customHeight="1" x14ac:dyDescent="0.25">
      <c r="A6" s="5" t="s">
        <v>9</v>
      </c>
      <c r="B6" s="6">
        <v>15705.24</v>
      </c>
      <c r="C6" s="6">
        <v>16432.503000000001</v>
      </c>
      <c r="D6" s="6">
        <v>14922.3</v>
      </c>
      <c r="E6" s="6">
        <v>16983.2</v>
      </c>
      <c r="F6" s="6">
        <v>16976.400000000001</v>
      </c>
      <c r="G6" s="6">
        <v>18098.400000000001</v>
      </c>
      <c r="H6" s="6">
        <v>18368.8</v>
      </c>
      <c r="I6" s="6">
        <v>19521.273000000001</v>
      </c>
      <c r="J6" s="6">
        <v>20221.8</v>
      </c>
      <c r="K6" s="6">
        <v>19979</v>
      </c>
      <c r="L6" s="6">
        <v>19855.2</v>
      </c>
      <c r="M6" s="6">
        <v>21075.691999999999</v>
      </c>
    </row>
    <row r="7" spans="1:13" ht="18" customHeight="1" x14ac:dyDescent="0.25">
      <c r="A7" s="7" t="s">
        <v>10</v>
      </c>
      <c r="B7" s="8">
        <v>12457.842000000001</v>
      </c>
      <c r="C7" s="8">
        <v>12759.816000000001</v>
      </c>
      <c r="D7" s="8">
        <v>12461.2</v>
      </c>
      <c r="E7" s="8">
        <v>11946</v>
      </c>
      <c r="F7" s="8">
        <v>11572.5</v>
      </c>
      <c r="G7" s="8">
        <v>11748.8</v>
      </c>
      <c r="H7" s="8">
        <v>11922.4</v>
      </c>
      <c r="I7" s="8">
        <v>12334.061</v>
      </c>
      <c r="J7" s="8">
        <v>13384.4</v>
      </c>
      <c r="K7" s="8">
        <v>13227.5</v>
      </c>
      <c r="L7" s="8">
        <v>12257.3</v>
      </c>
      <c r="M7" s="8">
        <v>13504.24</v>
      </c>
    </row>
    <row r="8" spans="1:13" ht="17.25" customHeight="1" x14ac:dyDescent="0.25">
      <c r="A8" s="7" t="s">
        <v>11</v>
      </c>
      <c r="B8" s="8">
        <v>14153.829</v>
      </c>
      <c r="C8" s="8">
        <v>13736.199000000001</v>
      </c>
      <c r="D8" s="8">
        <v>14006.2</v>
      </c>
      <c r="E8" s="8">
        <v>13875.8</v>
      </c>
      <c r="F8" s="8">
        <v>14452.9</v>
      </c>
      <c r="G8" s="8">
        <v>14588.3</v>
      </c>
      <c r="H8" s="8">
        <v>16660.3</v>
      </c>
      <c r="I8" s="8">
        <v>17514.089</v>
      </c>
      <c r="J8" s="8">
        <v>18750.099999999999</v>
      </c>
      <c r="K8" s="8">
        <v>19563.5</v>
      </c>
      <c r="L8" s="8">
        <v>20274</v>
      </c>
      <c r="M8" s="8">
        <v>19273.737000000001</v>
      </c>
    </row>
    <row r="9" spans="1:13" ht="18" customHeight="1" thickBot="1" x14ac:dyDescent="0.3">
      <c r="A9" s="9" t="s">
        <v>12</v>
      </c>
      <c r="B9" s="10">
        <v>20749.02</v>
      </c>
      <c r="C9" s="10">
        <v>22067.91</v>
      </c>
      <c r="D9" s="10">
        <v>28568.3</v>
      </c>
      <c r="E9" s="10">
        <v>27572.9</v>
      </c>
      <c r="F9" s="10">
        <v>27829.200000000001</v>
      </c>
      <c r="G9" s="10">
        <v>28107.7</v>
      </c>
      <c r="H9" s="10">
        <v>28678.799999999999</v>
      </c>
      <c r="I9" s="10">
        <v>29695.892</v>
      </c>
      <c r="J9" s="10">
        <v>30787.7</v>
      </c>
      <c r="K9" s="10">
        <v>30529.599999999999</v>
      </c>
      <c r="L9" s="10">
        <v>31808.6</v>
      </c>
      <c r="M9" s="10">
        <v>31115.06</v>
      </c>
    </row>
    <row r="10" spans="1:13" ht="33" customHeight="1" x14ac:dyDescent="0.25">
      <c r="A10" s="18" t="s">
        <v>3</v>
      </c>
      <c r="B10" s="18"/>
      <c r="C10" s="18"/>
      <c r="D10" s="18"/>
      <c r="E10" s="18"/>
      <c r="F10" s="18"/>
      <c r="G10" s="18"/>
      <c r="H10" s="11"/>
      <c r="I10" s="12"/>
    </row>
    <row r="11" spans="1:13" x14ac:dyDescent="0.25">
      <c r="A11" s="13" t="s">
        <v>4</v>
      </c>
      <c r="B11" s="14"/>
      <c r="C11" s="14"/>
      <c r="D11" s="14"/>
      <c r="E11" s="14"/>
      <c r="F11" s="14"/>
      <c r="G11" s="14"/>
      <c r="H11" s="11"/>
      <c r="I11" s="12"/>
    </row>
    <row r="12" spans="1:13" x14ac:dyDescent="0.25">
      <c r="A12" s="13" t="s">
        <v>5</v>
      </c>
      <c r="B12" s="14"/>
      <c r="C12" s="14"/>
      <c r="D12" s="14"/>
      <c r="E12" s="14"/>
      <c r="F12" s="14"/>
      <c r="G12" s="14"/>
      <c r="H12" s="11"/>
      <c r="I12" s="12"/>
    </row>
    <row r="13" spans="1:13" x14ac:dyDescent="0.25">
      <c r="A13" s="13" t="s">
        <v>6</v>
      </c>
      <c r="B13" s="14"/>
      <c r="C13" s="14"/>
      <c r="D13" s="14"/>
      <c r="E13" s="14"/>
      <c r="F13" s="14"/>
      <c r="G13" s="14"/>
      <c r="H13" s="11"/>
      <c r="I13" s="12"/>
    </row>
    <row r="14" spans="1:13" x14ac:dyDescent="0.25">
      <c r="A14" s="13" t="s">
        <v>7</v>
      </c>
      <c r="B14" s="14"/>
      <c r="C14" s="14"/>
      <c r="D14" s="14"/>
      <c r="E14" s="14"/>
      <c r="F14" s="14"/>
      <c r="G14" s="14"/>
      <c r="H14" s="11"/>
      <c r="I14" s="12"/>
    </row>
    <row r="15" spans="1:13" x14ac:dyDescent="0.25">
      <c r="A15" s="15" t="s">
        <v>8</v>
      </c>
      <c r="B15" s="16"/>
      <c r="C15" s="16"/>
      <c r="D15" s="16"/>
      <c r="E15" s="16"/>
      <c r="F15" s="16"/>
      <c r="G15" s="16"/>
      <c r="H15" s="17"/>
      <c r="I15" s="12"/>
    </row>
    <row r="16" spans="1:13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</sheetData>
  <mergeCells count="4">
    <mergeCell ref="A10:G10"/>
    <mergeCell ref="A2:K2"/>
    <mergeCell ref="A1:L1"/>
    <mergeCell ref="A3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C.1.2.14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NLlatas</dc:creator>
  <cp:lastModifiedBy>Llocclla Gonzales, Enrique Carlos</cp:lastModifiedBy>
  <dcterms:created xsi:type="dcterms:W3CDTF">2014-04-02T15:06:56Z</dcterms:created>
  <dcterms:modified xsi:type="dcterms:W3CDTF">2019-05-22T19:56:54Z</dcterms:modified>
</cp:coreProperties>
</file>