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240" yWindow="-90" windowWidth="18915" windowHeight="8760"/>
  </bookViews>
  <sheets>
    <sheet name="C.1.2.12" sheetId="1" r:id="rId1"/>
  </sheets>
  <calcPr calcId="152511"/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B9" i="1"/>
  <c r="B8" i="1"/>
  <c r="B7" i="1"/>
  <c r="B6" i="1"/>
  <c r="B17" i="1"/>
  <c r="B16" i="1"/>
  <c r="B15" i="1"/>
</calcChain>
</file>

<file path=xl/sharedStrings.xml><?xml version="1.0" encoding="utf-8"?>
<sst xmlns="http://schemas.openxmlformats.org/spreadsheetml/2006/main" count="13" uniqueCount="13">
  <si>
    <t>(Unidades)</t>
  </si>
  <si>
    <t>AÑO</t>
  </si>
  <si>
    <t>TOTAL</t>
  </si>
  <si>
    <t>Nuevas</t>
  </si>
  <si>
    <t>Canje</t>
  </si>
  <si>
    <t>Revalidación</t>
  </si>
  <si>
    <t>Recategorización</t>
  </si>
  <si>
    <t>Recarnetización A-III</t>
  </si>
  <si>
    <t>Duplicados</t>
  </si>
  <si>
    <t xml:space="preserve">Fuente: MTC - Dirección General de Transporte Terrestre </t>
  </si>
  <si>
    <t>Elaboración: MTC - OGPP - Oficina de Estadística</t>
  </si>
  <si>
    <t>Otros</t>
  </si>
  <si>
    <t>LICENCIAS DE CONDUCIR, POR CLASE DE EMISIÓN: 2007-2018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</si>
</sst>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Segoe UI Symbol"/>
      <family val="2"/>
    </font>
    <font>
      <sz val="10"/>
      <name val="Arial"/>
      <family val="2"/>
    </font>
    <font>
      <b/>
      <sz val="12"/>
      <name val="Cambria"/>
      <family val="1"/>
    </font>
    <font>
      <sz val="10"/>
      <name val="Cambria"/>
      <family val="1"/>
    </font>
    <font>
      <b/>
      <sz val="10"/>
      <name val="Cambria"/>
      <family val="1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indexed="9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indexed="9"/>
      </top>
      <bottom style="medium">
        <color theme="0" tint="-0.499984740745262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vertical="center"/>
    </xf>
    <xf numFmtId="1" fontId="4" fillId="2" borderId="0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6" fillId="0" borderId="5" xfId="0" applyNumberFormat="1" applyFont="1" applyBorder="1"/>
    <xf numFmtId="3" fontId="4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right" vertical="center"/>
    </xf>
    <xf numFmtId="1" fontId="6" fillId="0" borderId="5" xfId="0" applyNumberFormat="1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Evolución de Licencias de Conducir, por clase de emisión: 2007-2018</a:t>
            </a:r>
          </a:p>
          <a:p>
            <a:pPr>
              <a:defRPr sz="1400"/>
            </a:pPr>
            <a:r>
              <a:rPr lang="en-US" sz="1000" b="0"/>
              <a:t>(Unidades)</a:t>
            </a:r>
          </a:p>
        </c:rich>
      </c:tx>
      <c:layout>
        <c:manualLayout>
          <c:xMode val="edge"/>
          <c:yMode val="edge"/>
          <c:x val="0.14389988808303361"/>
          <c:y val="2.25988700564971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95172493109729"/>
          <c:y val="0.15397959183673496"/>
          <c:w val="0.87009574507412013"/>
          <c:h val="0.54762289848904067"/>
        </c:manualLayout>
      </c:layout>
      <c:lineChart>
        <c:grouping val="standard"/>
        <c:varyColors val="0"/>
        <c:ser>
          <c:idx val="0"/>
          <c:order val="0"/>
          <c:tx>
            <c:strRef>
              <c:f>'C.1.2.12'!$C$4</c:f>
              <c:strCache>
                <c:ptCount val="1"/>
                <c:pt idx="0">
                  <c:v>Nuevas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6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'C.1.2.12'!$A$6:$A$17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'C.1.2.12'!$C$6:$C$17</c:f>
              <c:numCache>
                <c:formatCode>0\ 000</c:formatCode>
                <c:ptCount val="12"/>
                <c:pt idx="0">
                  <c:v>119660</c:v>
                </c:pt>
                <c:pt idx="1">
                  <c:v>108508</c:v>
                </c:pt>
                <c:pt idx="2">
                  <c:v>100561</c:v>
                </c:pt>
                <c:pt idx="3">
                  <c:v>111970</c:v>
                </c:pt>
                <c:pt idx="4">
                  <c:v>148591</c:v>
                </c:pt>
                <c:pt idx="5">
                  <c:v>163774</c:v>
                </c:pt>
                <c:pt idx="6">
                  <c:v>202905</c:v>
                </c:pt>
                <c:pt idx="7">
                  <c:v>248160</c:v>
                </c:pt>
                <c:pt idx="8">
                  <c:v>253384</c:v>
                </c:pt>
                <c:pt idx="9" formatCode="#,##0">
                  <c:v>310128</c:v>
                </c:pt>
                <c:pt idx="10">
                  <c:v>277495</c:v>
                </c:pt>
                <c:pt idx="11">
                  <c:v>175932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'C.1.2.12'!$D$4</c:f>
              <c:strCache>
                <c:ptCount val="1"/>
                <c:pt idx="0">
                  <c:v>Canje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6"/>
            <c:spPr>
              <a:solidFill>
                <a:sysClr val="window" lastClr="FFFFFF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'C.1.2.12'!$A$6:$A$17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'C.1.2.12'!$D$6:$D$17</c:f>
              <c:numCache>
                <c:formatCode>0\ 000</c:formatCode>
                <c:ptCount val="12"/>
                <c:pt idx="0">
                  <c:v>6914</c:v>
                </c:pt>
                <c:pt idx="1">
                  <c:v>1396</c:v>
                </c:pt>
                <c:pt idx="2">
                  <c:v>1411</c:v>
                </c:pt>
                <c:pt idx="3">
                  <c:v>1574</c:v>
                </c:pt>
                <c:pt idx="4">
                  <c:v>1760</c:v>
                </c:pt>
                <c:pt idx="5">
                  <c:v>2065</c:v>
                </c:pt>
                <c:pt idx="6">
                  <c:v>2200</c:v>
                </c:pt>
                <c:pt idx="7">
                  <c:v>3661</c:v>
                </c:pt>
                <c:pt idx="8">
                  <c:v>2511</c:v>
                </c:pt>
                <c:pt idx="9">
                  <c:v>3615</c:v>
                </c:pt>
                <c:pt idx="10">
                  <c:v>3426</c:v>
                </c:pt>
                <c:pt idx="11">
                  <c:v>5446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'C.1.2.12'!$E$4</c:f>
              <c:strCache>
                <c:ptCount val="1"/>
                <c:pt idx="0">
                  <c:v>Revalidación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6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</c:marker>
          <c:cat>
            <c:numRef>
              <c:f>'C.1.2.12'!$A$6:$A$17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'C.1.2.12'!$E$6:$E$17</c:f>
              <c:numCache>
                <c:formatCode>0\ 000</c:formatCode>
                <c:ptCount val="12"/>
                <c:pt idx="0">
                  <c:v>352334</c:v>
                </c:pt>
                <c:pt idx="1">
                  <c:v>237386</c:v>
                </c:pt>
                <c:pt idx="2">
                  <c:v>182602</c:v>
                </c:pt>
                <c:pt idx="3">
                  <c:v>258077</c:v>
                </c:pt>
                <c:pt idx="4">
                  <c:v>235006</c:v>
                </c:pt>
                <c:pt idx="5">
                  <c:v>194972</c:v>
                </c:pt>
                <c:pt idx="6">
                  <c:v>340859</c:v>
                </c:pt>
                <c:pt idx="7">
                  <c:v>316664</c:v>
                </c:pt>
                <c:pt idx="8">
                  <c:v>289134</c:v>
                </c:pt>
                <c:pt idx="9" formatCode="#,##0">
                  <c:v>496900</c:v>
                </c:pt>
                <c:pt idx="10">
                  <c:v>609218</c:v>
                </c:pt>
                <c:pt idx="11">
                  <c:v>520363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'C.1.2.12'!$F$4</c:f>
              <c:strCache>
                <c:ptCount val="1"/>
                <c:pt idx="0">
                  <c:v>Recategorización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6"/>
            <c:spPr>
              <a:solidFill>
                <a:sysClr val="window" lastClr="FFFFFF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'C.1.2.12'!$A$6:$A$17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'C.1.2.12'!$F$6:$F$17</c:f>
              <c:numCache>
                <c:formatCode>0\ 000</c:formatCode>
                <c:ptCount val="12"/>
                <c:pt idx="0">
                  <c:v>56782</c:v>
                </c:pt>
                <c:pt idx="1">
                  <c:v>36230</c:v>
                </c:pt>
                <c:pt idx="2">
                  <c:v>21166</c:v>
                </c:pt>
                <c:pt idx="3">
                  <c:v>22105</c:v>
                </c:pt>
                <c:pt idx="4">
                  <c:v>52563</c:v>
                </c:pt>
                <c:pt idx="5">
                  <c:v>67007</c:v>
                </c:pt>
                <c:pt idx="6">
                  <c:v>82993</c:v>
                </c:pt>
                <c:pt idx="7">
                  <c:v>99183</c:v>
                </c:pt>
                <c:pt idx="8">
                  <c:v>76816</c:v>
                </c:pt>
                <c:pt idx="9">
                  <c:v>74512</c:v>
                </c:pt>
                <c:pt idx="10">
                  <c:v>66796</c:v>
                </c:pt>
                <c:pt idx="11">
                  <c:v>39107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'C.1.2.12'!$G$4</c:f>
              <c:strCache>
                <c:ptCount val="1"/>
                <c:pt idx="0">
                  <c:v>Recarnetización A-III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6"/>
            <c:spPr>
              <a:solidFill>
                <a:sysClr val="window" lastClr="FFFFFF"/>
              </a:solidFill>
              <a:ln>
                <a:solidFill>
                  <a:srgbClr val="00B0F0"/>
                </a:solidFill>
              </a:ln>
            </c:spPr>
          </c:marker>
          <c:cat>
            <c:numRef>
              <c:f>'C.1.2.12'!$A$6:$A$17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'C.1.2.12'!$G$6:$G$17</c:f>
              <c:numCache>
                <c:formatCode>0</c:formatCode>
                <c:ptCount val="12"/>
                <c:pt idx="0" formatCode="0\ 000">
                  <c:v>80311</c:v>
                </c:pt>
                <c:pt idx="1">
                  <c:v>0</c:v>
                </c:pt>
                <c:pt idx="2" formatCode="0\ 000">
                  <c:v>9419</c:v>
                </c:pt>
                <c:pt idx="3" formatCode="0\ 000">
                  <c:v>14146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'C.1.2.12'!$H$4</c:f>
              <c:strCache>
                <c:ptCount val="1"/>
                <c:pt idx="0">
                  <c:v>Duplicados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6"/>
            <c:spPr>
              <a:solidFill>
                <a:sysClr val="window" lastClr="FFFFFF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'C.1.2.12'!$A$6:$A$17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'C.1.2.12'!$H$6:$H$17</c:f>
              <c:numCache>
                <c:formatCode>0\ 000</c:formatCode>
                <c:ptCount val="12"/>
                <c:pt idx="0">
                  <c:v>76368</c:v>
                </c:pt>
                <c:pt idx="1">
                  <c:v>86986</c:v>
                </c:pt>
                <c:pt idx="2">
                  <c:v>130330</c:v>
                </c:pt>
                <c:pt idx="3">
                  <c:v>119360</c:v>
                </c:pt>
                <c:pt idx="4">
                  <c:v>115498</c:v>
                </c:pt>
                <c:pt idx="5">
                  <c:v>115784</c:v>
                </c:pt>
                <c:pt idx="6">
                  <c:v>111912</c:v>
                </c:pt>
                <c:pt idx="7">
                  <c:v>130486</c:v>
                </c:pt>
                <c:pt idx="8">
                  <c:v>120682</c:v>
                </c:pt>
                <c:pt idx="9" formatCode="#,##0">
                  <c:v>140229</c:v>
                </c:pt>
                <c:pt idx="10">
                  <c:v>150737</c:v>
                </c:pt>
                <c:pt idx="11">
                  <c:v>149917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010656"/>
        <c:axId val="427015360"/>
      </c:lineChart>
      <c:catAx>
        <c:axId val="42701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7015360"/>
        <c:crosses val="autoZero"/>
        <c:auto val="1"/>
        <c:lblAlgn val="ctr"/>
        <c:lblOffset val="100"/>
        <c:noMultiLvlLbl val="0"/>
      </c:catAx>
      <c:valAx>
        <c:axId val="427015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\ 000" sourceLinked="1"/>
        <c:majorTickMark val="out"/>
        <c:minorTickMark val="none"/>
        <c:tickLblPos val="nextTo"/>
        <c:crossAx val="427010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9680060857339795E-3"/>
          <c:y val="0.78069234588919634"/>
          <c:w val="0.98191692654503149"/>
          <c:h val="8.2241895438745813E-2"/>
        </c:manualLayout>
      </c:layout>
      <c:overlay val="0"/>
      <c:txPr>
        <a:bodyPr/>
        <a:lstStyle/>
        <a:p>
          <a:pPr>
            <a:defRPr sz="900"/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0</xdr:row>
      <xdr:rowOff>133350</xdr:rowOff>
    </xdr:from>
    <xdr:to>
      <xdr:col>17</xdr:col>
      <xdr:colOff>228600</xdr:colOff>
      <xdr:row>19</xdr:row>
      <xdr:rowOff>133350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0.00313</cdr:x>
      <cdr:y>0.86898</cdr:y>
    </cdr:from>
    <cdr:to>
      <cdr:x>0.90767</cdr:x>
      <cdr:y>0.98469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9915" y="3095625"/>
          <a:ext cx="5755306" cy="41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Transporte Terrestre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 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showGridLines="0" showRowColHeaders="0" tabSelected="1" workbookViewId="0">
      <selection activeCell="J29" sqref="J29"/>
    </sheetView>
  </sheetViews>
  <sheetFormatPr baseColWidth="10" defaultRowHeight="15" x14ac:dyDescent="0.25"/>
  <cols>
    <col min="6" max="6" width="15.5703125" customWidth="1"/>
    <col min="7" max="7" width="13.28515625" customWidth="1"/>
    <col min="9" max="9" width="9" customWidth="1"/>
  </cols>
  <sheetData>
    <row r="1" spans="1:18" ht="15.75" x14ac:dyDescent="0.25">
      <c r="A1" s="20" t="s">
        <v>12</v>
      </c>
      <c r="B1" s="21"/>
      <c r="C1" s="21"/>
      <c r="D1" s="21"/>
      <c r="E1" s="21"/>
      <c r="F1" s="21"/>
      <c r="G1" s="21"/>
      <c r="H1" s="21"/>
      <c r="I1" s="12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</row>
    <row r="3" spans="1:18" ht="15.75" thickBot="1" x14ac:dyDescent="0.3">
      <c r="A3" s="22" t="s">
        <v>0</v>
      </c>
      <c r="B3" s="22"/>
      <c r="C3" s="22"/>
      <c r="D3" s="22"/>
      <c r="E3" s="22"/>
      <c r="F3" s="22"/>
      <c r="G3" s="22"/>
      <c r="H3" s="22"/>
      <c r="I3" s="3"/>
      <c r="J3" s="1"/>
      <c r="K3" s="1"/>
      <c r="L3" s="1"/>
      <c r="M3" s="1"/>
      <c r="N3" s="1"/>
      <c r="O3" s="1"/>
      <c r="P3" s="1"/>
      <c r="Q3" s="1"/>
      <c r="R3" s="1"/>
    </row>
    <row r="4" spans="1:18" ht="15.75" thickBot="1" x14ac:dyDescent="0.3">
      <c r="A4" s="23" t="s">
        <v>1</v>
      </c>
      <c r="B4" s="23" t="s">
        <v>2</v>
      </c>
      <c r="C4" s="18" t="s">
        <v>3</v>
      </c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8" t="s">
        <v>11</v>
      </c>
      <c r="J4" s="1"/>
      <c r="K4" s="1"/>
      <c r="L4" s="1"/>
      <c r="M4" s="1"/>
      <c r="N4" s="1"/>
      <c r="O4" s="1"/>
      <c r="P4" s="1"/>
      <c r="Q4" s="1"/>
      <c r="R4" s="1"/>
    </row>
    <row r="5" spans="1:18" ht="15.75" thickBot="1" x14ac:dyDescent="0.3">
      <c r="A5" s="24"/>
      <c r="B5" s="24"/>
      <c r="C5" s="19"/>
      <c r="D5" s="19"/>
      <c r="E5" s="19"/>
      <c r="F5" s="19"/>
      <c r="G5" s="19"/>
      <c r="H5" s="19"/>
      <c r="I5" s="19"/>
      <c r="J5" s="1"/>
      <c r="K5" s="1"/>
      <c r="L5" s="1"/>
      <c r="M5" s="1"/>
      <c r="N5" s="1"/>
      <c r="O5" s="1"/>
      <c r="P5" s="1"/>
      <c r="Q5" s="1"/>
      <c r="R5" s="1"/>
    </row>
    <row r="6" spans="1:18" ht="15.95" customHeight="1" x14ac:dyDescent="0.25">
      <c r="A6" s="3">
        <v>2007</v>
      </c>
      <c r="B6" s="4">
        <f t="shared" ref="B6:B14" si="0">SUM(C6:I6)</f>
        <v>692369</v>
      </c>
      <c r="C6" s="5">
        <v>119660</v>
      </c>
      <c r="D6" s="5">
        <v>6914</v>
      </c>
      <c r="E6" s="5">
        <v>352334</v>
      </c>
      <c r="F6" s="5">
        <v>56782</v>
      </c>
      <c r="G6" s="5">
        <v>80311</v>
      </c>
      <c r="H6" s="5">
        <v>76368</v>
      </c>
      <c r="I6" s="6">
        <v>0</v>
      </c>
      <c r="J6" s="1"/>
      <c r="K6" s="1"/>
      <c r="L6" s="1"/>
      <c r="M6" s="1"/>
      <c r="N6" s="1"/>
      <c r="O6" s="1"/>
      <c r="P6" s="1"/>
      <c r="Q6" s="1"/>
      <c r="R6" s="1"/>
    </row>
    <row r="7" spans="1:18" ht="15.95" customHeight="1" x14ac:dyDescent="0.25">
      <c r="A7" s="3">
        <v>2008</v>
      </c>
      <c r="B7" s="4">
        <f t="shared" si="0"/>
        <v>470506</v>
      </c>
      <c r="C7" s="5">
        <v>108508</v>
      </c>
      <c r="D7" s="5">
        <v>1396</v>
      </c>
      <c r="E7" s="5">
        <v>237386</v>
      </c>
      <c r="F7" s="5">
        <v>36230</v>
      </c>
      <c r="G7" s="6">
        <v>0</v>
      </c>
      <c r="H7" s="5">
        <v>86986</v>
      </c>
      <c r="I7" s="6">
        <v>0</v>
      </c>
      <c r="J7" s="1"/>
      <c r="K7" s="1"/>
      <c r="L7" s="1"/>
      <c r="M7" s="1"/>
      <c r="N7" s="1"/>
      <c r="O7" s="1"/>
      <c r="P7" s="1"/>
      <c r="Q7" s="1"/>
      <c r="R7" s="1"/>
    </row>
    <row r="8" spans="1:18" ht="15.95" customHeight="1" x14ac:dyDescent="0.25">
      <c r="A8" s="3">
        <v>2009</v>
      </c>
      <c r="B8" s="4">
        <f t="shared" si="0"/>
        <v>445489</v>
      </c>
      <c r="C8" s="5">
        <v>100561</v>
      </c>
      <c r="D8" s="5">
        <v>1411</v>
      </c>
      <c r="E8" s="5">
        <v>182602</v>
      </c>
      <c r="F8" s="5">
        <v>21166</v>
      </c>
      <c r="G8" s="5">
        <v>9419</v>
      </c>
      <c r="H8" s="5">
        <v>130330</v>
      </c>
      <c r="I8" s="6">
        <v>0</v>
      </c>
      <c r="J8" s="1"/>
      <c r="K8" s="1"/>
      <c r="L8" s="1"/>
      <c r="M8" s="1"/>
      <c r="N8" s="1"/>
      <c r="O8" s="1"/>
      <c r="P8" s="1"/>
      <c r="Q8" s="1"/>
      <c r="R8" s="1"/>
    </row>
    <row r="9" spans="1:18" ht="15.95" customHeight="1" x14ac:dyDescent="0.25">
      <c r="A9" s="3">
        <v>2010</v>
      </c>
      <c r="B9" s="4">
        <f t="shared" si="0"/>
        <v>527232</v>
      </c>
      <c r="C9" s="5">
        <v>111970</v>
      </c>
      <c r="D9" s="5">
        <v>1574</v>
      </c>
      <c r="E9" s="5">
        <v>258077</v>
      </c>
      <c r="F9" s="5">
        <v>22105</v>
      </c>
      <c r="G9" s="5">
        <v>14146</v>
      </c>
      <c r="H9" s="5">
        <v>119360</v>
      </c>
      <c r="I9" s="6">
        <v>0</v>
      </c>
      <c r="J9" s="1"/>
      <c r="K9" s="1"/>
      <c r="L9" s="1"/>
      <c r="M9" s="1"/>
      <c r="N9" s="1"/>
      <c r="O9" s="1"/>
      <c r="P9" s="1"/>
      <c r="Q9" s="1"/>
      <c r="R9" s="1"/>
    </row>
    <row r="10" spans="1:18" ht="15.95" customHeight="1" x14ac:dyDescent="0.25">
      <c r="A10" s="3">
        <v>2011</v>
      </c>
      <c r="B10" s="4">
        <f t="shared" si="0"/>
        <v>553418</v>
      </c>
      <c r="C10" s="5">
        <v>148591</v>
      </c>
      <c r="D10" s="5">
        <v>1760</v>
      </c>
      <c r="E10" s="5">
        <v>235006</v>
      </c>
      <c r="F10" s="5">
        <v>52563</v>
      </c>
      <c r="G10" s="6">
        <v>0</v>
      </c>
      <c r="H10" s="5">
        <v>115498</v>
      </c>
      <c r="I10" s="6">
        <v>0</v>
      </c>
      <c r="J10" s="1"/>
      <c r="K10" s="1"/>
      <c r="L10" s="1"/>
      <c r="M10" s="1"/>
      <c r="N10" s="1"/>
      <c r="O10" s="1"/>
      <c r="P10" s="1"/>
      <c r="Q10" s="1"/>
      <c r="R10" s="1"/>
    </row>
    <row r="11" spans="1:18" ht="15.95" customHeight="1" x14ac:dyDescent="0.25">
      <c r="A11" s="3">
        <v>2012</v>
      </c>
      <c r="B11" s="4">
        <f t="shared" si="0"/>
        <v>543602</v>
      </c>
      <c r="C11" s="5">
        <v>163774</v>
      </c>
      <c r="D11" s="5">
        <v>2065</v>
      </c>
      <c r="E11" s="5">
        <v>194972</v>
      </c>
      <c r="F11" s="5">
        <v>67007</v>
      </c>
      <c r="G11" s="6">
        <v>0</v>
      </c>
      <c r="H11" s="5">
        <v>115784</v>
      </c>
      <c r="I11" s="6">
        <v>0</v>
      </c>
      <c r="J11" s="1"/>
      <c r="K11" s="1"/>
      <c r="L11" s="1"/>
      <c r="M11" s="1"/>
      <c r="N11" s="1"/>
      <c r="O11" s="1"/>
      <c r="P11" s="1"/>
      <c r="Q11" s="1"/>
      <c r="R11" s="1"/>
    </row>
    <row r="12" spans="1:18" ht="15.95" customHeight="1" x14ac:dyDescent="0.25">
      <c r="A12" s="3">
        <v>2013</v>
      </c>
      <c r="B12" s="4">
        <f t="shared" si="0"/>
        <v>740869</v>
      </c>
      <c r="C12" s="5">
        <v>202905</v>
      </c>
      <c r="D12" s="5">
        <v>2200</v>
      </c>
      <c r="E12" s="5">
        <v>340859</v>
      </c>
      <c r="F12" s="5">
        <v>82993</v>
      </c>
      <c r="G12" s="6">
        <v>0</v>
      </c>
      <c r="H12" s="5">
        <v>111912</v>
      </c>
      <c r="I12" s="6">
        <v>0</v>
      </c>
      <c r="J12" s="1"/>
      <c r="K12" s="1"/>
      <c r="L12" s="1"/>
      <c r="M12" s="1"/>
      <c r="N12" s="1"/>
      <c r="O12" s="1"/>
      <c r="P12" s="1"/>
      <c r="Q12" s="1"/>
      <c r="R12" s="1"/>
    </row>
    <row r="13" spans="1:18" ht="15.95" customHeight="1" x14ac:dyDescent="0.25">
      <c r="A13" s="3">
        <v>2014</v>
      </c>
      <c r="B13" s="4">
        <f t="shared" si="0"/>
        <v>798154</v>
      </c>
      <c r="C13" s="5">
        <v>248160</v>
      </c>
      <c r="D13" s="5">
        <v>3661</v>
      </c>
      <c r="E13" s="5">
        <v>316664</v>
      </c>
      <c r="F13" s="5">
        <v>99183</v>
      </c>
      <c r="G13" s="6">
        <v>0</v>
      </c>
      <c r="H13" s="5">
        <v>130486</v>
      </c>
      <c r="I13" s="6">
        <v>0</v>
      </c>
      <c r="J13" s="1"/>
      <c r="K13" s="1"/>
      <c r="L13" s="1"/>
      <c r="M13" s="1"/>
      <c r="N13" s="1"/>
      <c r="O13" s="1"/>
      <c r="P13" s="1"/>
      <c r="Q13" s="1"/>
      <c r="R13" s="1"/>
    </row>
    <row r="14" spans="1:18" ht="15.95" customHeight="1" x14ac:dyDescent="0.25">
      <c r="A14" s="3">
        <v>2015</v>
      </c>
      <c r="B14" s="4">
        <f t="shared" si="0"/>
        <v>742527</v>
      </c>
      <c r="C14" s="5">
        <v>253384</v>
      </c>
      <c r="D14" s="5">
        <v>2511</v>
      </c>
      <c r="E14" s="5">
        <v>289134</v>
      </c>
      <c r="F14" s="5">
        <v>76816</v>
      </c>
      <c r="G14" s="6">
        <v>0</v>
      </c>
      <c r="H14" s="5">
        <v>120682</v>
      </c>
      <c r="I14" s="6">
        <v>0</v>
      </c>
      <c r="J14" s="1"/>
      <c r="K14" s="1"/>
      <c r="L14" s="1"/>
      <c r="M14" s="1"/>
      <c r="N14" s="1"/>
      <c r="O14" s="1"/>
      <c r="P14" s="1"/>
      <c r="Q14" s="1"/>
      <c r="R14" s="1"/>
    </row>
    <row r="15" spans="1:18" ht="15.95" customHeight="1" x14ac:dyDescent="0.25">
      <c r="A15" s="3">
        <v>2016</v>
      </c>
      <c r="B15" s="15">
        <f>SUM(C15:I15)</f>
        <v>1025384</v>
      </c>
      <c r="C15" s="14">
        <v>310128</v>
      </c>
      <c r="D15" s="5">
        <v>3615</v>
      </c>
      <c r="E15" s="14">
        <v>496900</v>
      </c>
      <c r="F15" s="5">
        <v>74512</v>
      </c>
      <c r="G15" s="6">
        <v>0</v>
      </c>
      <c r="H15" s="14">
        <v>140229</v>
      </c>
      <c r="I15" s="6">
        <v>0</v>
      </c>
      <c r="J15" s="1"/>
      <c r="K15" s="1"/>
      <c r="L15" s="1"/>
      <c r="M15" s="1"/>
      <c r="N15" s="1"/>
      <c r="O15" s="1"/>
      <c r="P15" s="1"/>
      <c r="Q15" s="1"/>
      <c r="R15" s="1"/>
    </row>
    <row r="16" spans="1:18" ht="15.95" customHeight="1" x14ac:dyDescent="0.25">
      <c r="A16" s="3">
        <v>2017</v>
      </c>
      <c r="B16" s="15">
        <f>SUM(C16:I16)</f>
        <v>1107673</v>
      </c>
      <c r="C16" s="5">
        <v>277495</v>
      </c>
      <c r="D16" s="5">
        <v>3426</v>
      </c>
      <c r="E16" s="5">
        <v>609218</v>
      </c>
      <c r="F16" s="5">
        <v>66796</v>
      </c>
      <c r="G16" s="6">
        <v>0</v>
      </c>
      <c r="H16" s="5">
        <v>150737</v>
      </c>
      <c r="I16" s="6">
        <v>1</v>
      </c>
      <c r="J16" s="1"/>
      <c r="K16" s="1"/>
      <c r="L16" s="1"/>
      <c r="M16" s="1"/>
      <c r="N16" s="1"/>
      <c r="O16" s="1"/>
      <c r="P16" s="1"/>
      <c r="Q16" s="1"/>
      <c r="R16" s="1"/>
    </row>
    <row r="17" spans="1:18" ht="15.95" customHeight="1" thickBot="1" x14ac:dyDescent="0.3">
      <c r="A17" s="7">
        <v>2018</v>
      </c>
      <c r="B17" s="16">
        <f>SUM(C17:I17)</f>
        <v>890770</v>
      </c>
      <c r="C17" s="13">
        <v>175932</v>
      </c>
      <c r="D17" s="13">
        <v>5446</v>
      </c>
      <c r="E17" s="13">
        <v>520363</v>
      </c>
      <c r="F17" s="13">
        <v>39107</v>
      </c>
      <c r="G17" s="8">
        <v>0</v>
      </c>
      <c r="H17" s="13">
        <v>149917</v>
      </c>
      <c r="I17" s="17">
        <v>5</v>
      </c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9" t="s">
        <v>9</v>
      </c>
      <c r="B18" s="9"/>
      <c r="C18" s="10"/>
      <c r="D18" s="10"/>
      <c r="E18" s="10"/>
      <c r="F18" s="10"/>
      <c r="G18" s="10"/>
      <c r="H18" s="10"/>
      <c r="I18" s="10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11" t="s">
        <v>10</v>
      </c>
      <c r="B19" s="11"/>
      <c r="C19" s="2"/>
      <c r="D19" s="2"/>
      <c r="E19" s="2"/>
      <c r="F19" s="2"/>
      <c r="G19" s="2"/>
      <c r="H19" s="2"/>
      <c r="I19" s="2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</sheetData>
  <mergeCells count="11">
    <mergeCell ref="I4:I5"/>
    <mergeCell ref="A1:H1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C.1.2.12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NLlatas</dc:creator>
  <cp:lastModifiedBy>Llocclla Gonzales, Enrique Carlos</cp:lastModifiedBy>
  <dcterms:created xsi:type="dcterms:W3CDTF">2014-04-02T15:54:37Z</dcterms:created>
  <dcterms:modified xsi:type="dcterms:W3CDTF">2019-06-05T15:12:18Z</dcterms:modified>
</cp:coreProperties>
</file>