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servicios_terrestre17\"/>
    </mc:Choice>
  </mc:AlternateContent>
  <bookViews>
    <workbookView xWindow="600" yWindow="45" windowWidth="18915" windowHeight="8760"/>
  </bookViews>
  <sheets>
    <sheet name="C.1.3.3" sheetId="1" r:id="rId1"/>
    <sheet name="Hoja1" sheetId="2" r:id="rId2"/>
  </sheets>
  <calcPr calcId="152511"/>
</workbook>
</file>

<file path=xl/calcChain.xml><?xml version="1.0" encoding="utf-8"?>
<calcChain xmlns="http://schemas.openxmlformats.org/spreadsheetml/2006/main">
  <c r="N1" i="2" l="1"/>
  <c r="M5" i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<sst xmlns="http://schemas.openxmlformats.org/spreadsheetml/2006/main" count="97" uniqueCount="53">
  <si>
    <t>(Unidades vehiculares)</t>
  </si>
  <si>
    <t>PRINCIPALES MARCAS</t>
  </si>
  <si>
    <t>TOTAL</t>
  </si>
  <si>
    <t>Volvo</t>
  </si>
  <si>
    <t>Scania Vabis</t>
  </si>
  <si>
    <t>Mercedes Benz</t>
  </si>
  <si>
    <t>Hyundai</t>
  </si>
  <si>
    <t>MCI</t>
  </si>
  <si>
    <t>Pegaso</t>
  </si>
  <si>
    <t>Masa</t>
  </si>
  <si>
    <t>Asia</t>
  </si>
  <si>
    <t>Mitsubishi</t>
  </si>
  <si>
    <t>Neoplan</t>
  </si>
  <si>
    <t>Daewoo</t>
  </si>
  <si>
    <t>Toyota</t>
  </si>
  <si>
    <t>Hino</t>
  </si>
  <si>
    <t>Nissan</t>
  </si>
  <si>
    <t>Ford</t>
  </si>
  <si>
    <t>Volkswagen</t>
  </si>
  <si>
    <t>Dimex</t>
  </si>
  <si>
    <t>Dodge</t>
  </si>
  <si>
    <t>Chevrolet</t>
  </si>
  <si>
    <t>Setra</t>
  </si>
  <si>
    <t>Greyhound</t>
  </si>
  <si>
    <t>Agrale Modasa</t>
  </si>
  <si>
    <t>Isuzu</t>
  </si>
  <si>
    <t>Iveco</t>
  </si>
  <si>
    <t>Renault</t>
  </si>
  <si>
    <t>Higer</t>
  </si>
  <si>
    <t>Jac</t>
  </si>
  <si>
    <t>Jimbei</t>
  </si>
  <si>
    <t>Jmc</t>
  </si>
  <si>
    <t>Kia</t>
  </si>
  <si>
    <t>Kinglong</t>
  </si>
  <si>
    <t>Marcopolo</t>
  </si>
  <si>
    <t>Peugeot</t>
  </si>
  <si>
    <t>Otros</t>
  </si>
  <si>
    <t>Fuente: MTC - Dirección General de Transporte Terrestre</t>
  </si>
  <si>
    <t>Elaboración: MTC - OGPP - Oficina de Estadística</t>
  </si>
  <si>
    <t>Yutong</t>
  </si>
  <si>
    <t>Zhongtong</t>
  </si>
  <si>
    <t>Foton</t>
  </si>
  <si>
    <t>Golden Dragon</t>
  </si>
  <si>
    <t>Joylong</t>
  </si>
  <si>
    <t>Internacional</t>
  </si>
  <si>
    <t>Man</t>
  </si>
  <si>
    <t>Maxus</t>
  </si>
  <si>
    <t>Changan</t>
  </si>
  <si>
    <t>Suzuki</t>
  </si>
  <si>
    <t>Dongfeng</t>
  </si>
  <si>
    <t>International</t>
  </si>
  <si>
    <t>Volare</t>
  </si>
  <si>
    <t>PARQUE VEHICULAR AUTORIZADO DEL TRANSPORTE DE PASAJEROS, SEGÚN PRINCIPALES MARCAS: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</si>
</sst>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7" x14ac:knownFonts="1">
    <font>
      <sz val="11"/>
      <color theme="1"/>
      <name val="Calibri"/>
      <family val="2"/>
      <scheme val="minor"/>
    </font>
    <font>
      <sz val="10"/>
      <color indexed="57"/>
      <name val="Segoe UI Symbol"/>
      <family val="2"/>
    </font>
    <font>
      <sz val="10"/>
      <name val="Segoe UI Symbol"/>
      <family val="2"/>
    </font>
    <font>
      <b/>
      <sz val="12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164" fontId="5" fillId="2" borderId="3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3" fillId="2" borderId="0" xfId="0" quotePrefix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 wrapText="1"/>
    </xf>
    <xf numFmtId="0" fontId="3" fillId="2" borderId="0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 vertical="center" indent="1"/>
    </xf>
    <xf numFmtId="49" fontId="4" fillId="2" borderId="1" xfId="0" applyNumberFormat="1" applyFont="1" applyFill="1" applyBorder="1" applyAlignment="1">
      <alignment horizontal="left" vertical="center" indent="1"/>
    </xf>
    <xf numFmtId="164" fontId="4" fillId="3" borderId="0" xfId="0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horizontal="right"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Evolución del Parque Vehicular Autorizado del Transporte de Pasajeros: 2007-2018</a:t>
            </a:r>
          </a:p>
          <a:p>
            <a:pPr>
              <a:defRPr/>
            </a:pPr>
            <a:r>
              <a:rPr lang="es-PE" sz="1000" b="1"/>
              <a:t>(Unidades vehiculares)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910739534823396E-2"/>
          <c:y val="0.21140311804008921"/>
          <c:w val="0.88692671241465493"/>
          <c:h val="0.61341283341809516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F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'C.1.3.3'!$B$4:$M$4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'C.1.3.3'!$B$5:$M$5</c:f>
              <c:numCache>
                <c:formatCode>0\ 000</c:formatCode>
                <c:ptCount val="12"/>
                <c:pt idx="0">
                  <c:v>5341</c:v>
                </c:pt>
                <c:pt idx="1">
                  <c:v>6342</c:v>
                </c:pt>
                <c:pt idx="2">
                  <c:v>6945</c:v>
                </c:pt>
                <c:pt idx="3">
                  <c:v>7973</c:v>
                </c:pt>
                <c:pt idx="4">
                  <c:v>7737</c:v>
                </c:pt>
                <c:pt idx="5">
                  <c:v>8448</c:v>
                </c:pt>
                <c:pt idx="6">
                  <c:v>9190</c:v>
                </c:pt>
                <c:pt idx="7">
                  <c:v>9932</c:v>
                </c:pt>
                <c:pt idx="8">
                  <c:v>11058</c:v>
                </c:pt>
                <c:pt idx="9">
                  <c:v>12621</c:v>
                </c:pt>
                <c:pt idx="10">
                  <c:v>13786</c:v>
                </c:pt>
                <c:pt idx="11">
                  <c:v>14986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229064"/>
        <c:axId val="430218088"/>
      </c:lineChart>
      <c:catAx>
        <c:axId val="430229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0218088"/>
        <c:crosses val="autoZero"/>
        <c:auto val="1"/>
        <c:lblAlgn val="ctr"/>
        <c:lblOffset val="100"/>
        <c:noMultiLvlLbl val="0"/>
      </c:catAx>
      <c:valAx>
        <c:axId val="430218088"/>
        <c:scaling>
          <c:orientation val="minMax"/>
          <c:min val="4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4302290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409575</xdr:colOff>
      <xdr:row>1</xdr:row>
      <xdr:rowOff>19050</xdr:rowOff>
    </xdr:from>
    <xdr:to>
      <xdr:col>21</xdr:col>
      <xdr:colOff>190500</xdr:colOff>
      <xdr:row>23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1.7296E-7</cdr:x>
      <cdr:y>0.90423</cdr:y>
    </cdr:from>
    <cdr:to>
      <cdr:x>0.65568</cdr:x>
      <cdr:y>0.99777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" y="3867151"/>
          <a:ext cx="3790950" cy="400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showRowColHeaders="0" tabSelected="1" workbookViewId="0">
      <selection activeCell="P28" sqref="P28"/>
    </sheetView>
  </sheetViews>
  <sheetFormatPr baseColWidth="10" defaultRowHeight="15" x14ac:dyDescent="0.25"/>
  <cols>
    <col min="1" max="1" width="15" customWidth="1"/>
    <col min="2" max="8" width="8.85546875" customWidth="1"/>
    <col min="9" max="13" width="9.5703125" customWidth="1"/>
  </cols>
  <sheetData>
    <row r="1" spans="1:20" ht="17.25" customHeight="1" x14ac:dyDescent="0.25">
      <c r="A1" s="21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18"/>
      <c r="M1" s="20"/>
      <c r="N1" s="1"/>
      <c r="O1" s="1"/>
      <c r="P1" s="1"/>
      <c r="Q1" s="1"/>
      <c r="R1" s="1"/>
      <c r="S1" s="1"/>
      <c r="T1" s="1"/>
    </row>
    <row r="2" spans="1:20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8"/>
      <c r="M2" s="20"/>
      <c r="N2" s="1"/>
      <c r="O2" s="1"/>
      <c r="P2" s="1"/>
      <c r="Q2" s="1"/>
      <c r="R2" s="1"/>
      <c r="S2" s="1"/>
      <c r="T2" s="1"/>
    </row>
    <row r="3" spans="1:20" ht="15.75" thickBot="1" x14ac:dyDescent="0.3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9"/>
      <c r="M3" s="19"/>
      <c r="N3" s="2"/>
      <c r="O3" s="2"/>
      <c r="P3" s="2"/>
      <c r="Q3" s="2"/>
      <c r="R3" s="2"/>
      <c r="S3" s="2"/>
      <c r="T3" s="2"/>
    </row>
    <row r="4" spans="1:20" ht="26.25" thickBot="1" x14ac:dyDescent="0.3">
      <c r="A4" s="4" t="s">
        <v>1</v>
      </c>
      <c r="B4" s="5">
        <v>2007</v>
      </c>
      <c r="C4" s="5">
        <v>2008</v>
      </c>
      <c r="D4" s="5">
        <v>2009</v>
      </c>
      <c r="E4" s="5">
        <v>2010</v>
      </c>
      <c r="F4" s="5">
        <v>2011</v>
      </c>
      <c r="G4" s="5">
        <v>2012</v>
      </c>
      <c r="H4" s="5">
        <v>2013</v>
      </c>
      <c r="I4" s="5">
        <v>2014</v>
      </c>
      <c r="J4" s="5">
        <v>2015</v>
      </c>
      <c r="K4" s="5">
        <v>2016</v>
      </c>
      <c r="L4" s="5">
        <v>2017</v>
      </c>
      <c r="M4" s="5">
        <v>2018</v>
      </c>
      <c r="N4" s="2"/>
      <c r="O4" s="2"/>
      <c r="P4" s="2"/>
      <c r="Q4" s="2"/>
      <c r="R4" s="2"/>
      <c r="S4" s="2"/>
      <c r="T4" s="2"/>
    </row>
    <row r="5" spans="1:20" x14ac:dyDescent="0.25">
      <c r="A5" s="6" t="s">
        <v>2</v>
      </c>
      <c r="B5" s="16">
        <f>SUM(B6:B51)</f>
        <v>5341</v>
      </c>
      <c r="C5" s="16">
        <f>SUM(C6:C51)</f>
        <v>6342</v>
      </c>
      <c r="D5" s="16">
        <f>SUM(D6:D51)</f>
        <v>6945</v>
      </c>
      <c r="E5" s="16">
        <f>SUM(E6:E51)</f>
        <v>7973</v>
      </c>
      <c r="F5" s="16">
        <f>SUM(F6:F51)</f>
        <v>7737</v>
      </c>
      <c r="G5" s="16">
        <f>SUM(G6:G51)</f>
        <v>8448</v>
      </c>
      <c r="H5" s="16">
        <f>SUM(H6:H51)</f>
        <v>9190</v>
      </c>
      <c r="I5" s="16">
        <f>SUM(I6:I51)</f>
        <v>9932</v>
      </c>
      <c r="J5" s="16">
        <f>SUM(J6:J51)</f>
        <v>11058</v>
      </c>
      <c r="K5" s="16">
        <f>SUM(K6:K51)</f>
        <v>12621</v>
      </c>
      <c r="L5" s="16">
        <f>SUM(L6:L51)</f>
        <v>13786</v>
      </c>
      <c r="M5" s="16">
        <f>SUM(M6:M51)</f>
        <v>14986</v>
      </c>
      <c r="N5" s="2"/>
      <c r="O5" s="2"/>
      <c r="P5" s="2"/>
      <c r="Q5" s="2"/>
      <c r="R5" s="2"/>
      <c r="S5" s="2"/>
      <c r="T5" s="2"/>
    </row>
    <row r="6" spans="1:20" x14ac:dyDescent="0.25">
      <c r="A6" s="7" t="s">
        <v>5</v>
      </c>
      <c r="B6" s="17">
        <v>1467</v>
      </c>
      <c r="C6" s="17">
        <v>2007</v>
      </c>
      <c r="D6" s="17">
        <v>2258</v>
      </c>
      <c r="E6" s="17">
        <v>2699</v>
      </c>
      <c r="F6" s="17">
        <v>2637</v>
      </c>
      <c r="G6" s="17">
        <v>3012</v>
      </c>
      <c r="H6" s="17">
        <v>3427</v>
      </c>
      <c r="I6" s="17">
        <v>3761</v>
      </c>
      <c r="J6" s="17">
        <v>4083</v>
      </c>
      <c r="K6" s="17">
        <v>4436</v>
      </c>
      <c r="L6" s="17">
        <v>4731</v>
      </c>
      <c r="M6" s="17">
        <v>5021</v>
      </c>
      <c r="N6" s="2"/>
      <c r="O6" s="2"/>
      <c r="P6" s="2"/>
      <c r="Q6" s="2"/>
      <c r="R6" s="2"/>
      <c r="S6" s="2"/>
      <c r="T6" s="2"/>
    </row>
    <row r="7" spans="1:20" x14ac:dyDescent="0.25">
      <c r="A7" s="8" t="s">
        <v>4</v>
      </c>
      <c r="B7" s="17">
        <v>1178</v>
      </c>
      <c r="C7" s="17">
        <v>1409</v>
      </c>
      <c r="D7" s="17">
        <v>1535</v>
      </c>
      <c r="E7" s="17">
        <v>1665</v>
      </c>
      <c r="F7" s="17">
        <v>1717</v>
      </c>
      <c r="G7" s="17">
        <v>1784</v>
      </c>
      <c r="H7" s="17">
        <v>1928</v>
      </c>
      <c r="I7" s="17">
        <v>1986</v>
      </c>
      <c r="J7" s="17">
        <v>2159</v>
      </c>
      <c r="K7" s="17">
        <v>3335</v>
      </c>
      <c r="L7" s="17">
        <v>2344</v>
      </c>
      <c r="M7" s="9">
        <v>2365</v>
      </c>
      <c r="N7" s="2"/>
      <c r="O7" s="2"/>
      <c r="P7" s="2"/>
      <c r="Q7" s="2"/>
      <c r="R7" s="2"/>
      <c r="S7" s="2"/>
      <c r="T7" s="2"/>
    </row>
    <row r="8" spans="1:20" x14ac:dyDescent="0.25">
      <c r="A8" s="8" t="s">
        <v>6</v>
      </c>
      <c r="B8" s="9">
        <v>310</v>
      </c>
      <c r="C8" s="9">
        <v>472</v>
      </c>
      <c r="D8" s="9">
        <v>595</v>
      </c>
      <c r="E8" s="9">
        <v>962</v>
      </c>
      <c r="F8" s="17">
        <v>1227</v>
      </c>
      <c r="G8" s="17">
        <v>1331</v>
      </c>
      <c r="H8" s="17">
        <v>1117</v>
      </c>
      <c r="I8" s="9">
        <v>928</v>
      </c>
      <c r="J8" s="9">
        <v>995</v>
      </c>
      <c r="K8" s="17">
        <v>1137</v>
      </c>
      <c r="L8" s="17">
        <v>1351</v>
      </c>
      <c r="M8" s="9">
        <v>1564</v>
      </c>
      <c r="N8" s="2"/>
      <c r="O8" s="2"/>
      <c r="P8" s="2"/>
      <c r="Q8" s="2"/>
      <c r="R8" s="2"/>
      <c r="S8" s="2"/>
      <c r="T8" s="2"/>
    </row>
    <row r="9" spans="1:20" x14ac:dyDescent="0.25">
      <c r="A9" s="8" t="s">
        <v>3</v>
      </c>
      <c r="B9" s="17">
        <v>1618</v>
      </c>
      <c r="C9" s="17">
        <v>1556</v>
      </c>
      <c r="D9" s="17">
        <v>1571</v>
      </c>
      <c r="E9" s="17">
        <v>1662</v>
      </c>
      <c r="F9" s="17">
        <v>1215</v>
      </c>
      <c r="G9" s="17">
        <v>1150</v>
      </c>
      <c r="H9" s="17">
        <v>1113</v>
      </c>
      <c r="I9" s="17">
        <v>1116</v>
      </c>
      <c r="J9" s="17">
        <v>1167</v>
      </c>
      <c r="K9" s="17">
        <v>1267</v>
      </c>
      <c r="L9" s="17">
        <v>1280</v>
      </c>
      <c r="M9" s="9">
        <v>1270</v>
      </c>
      <c r="N9" s="2"/>
      <c r="O9" s="2"/>
      <c r="P9" s="2"/>
      <c r="Q9" s="2"/>
      <c r="R9" s="2"/>
      <c r="S9" s="2"/>
      <c r="T9" s="2"/>
    </row>
    <row r="10" spans="1:20" x14ac:dyDescent="0.25">
      <c r="A10" s="11" t="s">
        <v>27</v>
      </c>
      <c r="B10" s="10">
        <v>0</v>
      </c>
      <c r="C10" s="10">
        <v>0</v>
      </c>
      <c r="D10" s="10">
        <v>39</v>
      </c>
      <c r="E10" s="10">
        <v>40</v>
      </c>
      <c r="F10" s="10">
        <v>62</v>
      </c>
      <c r="G10" s="10">
        <v>140</v>
      </c>
      <c r="H10" s="10">
        <v>256</v>
      </c>
      <c r="I10" s="10">
        <v>359</v>
      </c>
      <c r="J10" s="10">
        <v>465</v>
      </c>
      <c r="K10" s="10">
        <v>727</v>
      </c>
      <c r="L10" s="10">
        <v>809</v>
      </c>
      <c r="M10" s="9">
        <v>878</v>
      </c>
      <c r="N10" s="2"/>
      <c r="O10" s="2"/>
      <c r="P10" s="2"/>
      <c r="Q10" s="2"/>
      <c r="R10" s="2"/>
      <c r="S10" s="2"/>
      <c r="T10" s="2"/>
    </row>
    <row r="11" spans="1:20" x14ac:dyDescent="0.25">
      <c r="A11" s="11" t="s">
        <v>18</v>
      </c>
      <c r="B11" s="9">
        <v>130</v>
      </c>
      <c r="C11" s="9">
        <v>181</v>
      </c>
      <c r="D11" s="9">
        <v>199</v>
      </c>
      <c r="E11" s="9">
        <v>212</v>
      </c>
      <c r="F11" s="9">
        <v>212</v>
      </c>
      <c r="G11" s="9">
        <v>210</v>
      </c>
      <c r="H11" s="9">
        <v>308</v>
      </c>
      <c r="I11" s="9">
        <v>391</v>
      </c>
      <c r="J11" s="9">
        <v>495</v>
      </c>
      <c r="K11" s="9">
        <v>591</v>
      </c>
      <c r="L11" s="9">
        <v>672</v>
      </c>
      <c r="M11" s="9">
        <v>725</v>
      </c>
      <c r="N11" s="2"/>
      <c r="O11" s="2"/>
      <c r="P11" s="2"/>
      <c r="Q11" s="2"/>
      <c r="R11" s="2"/>
      <c r="S11" s="2"/>
      <c r="T11" s="2"/>
    </row>
    <row r="12" spans="1:20" x14ac:dyDescent="0.25">
      <c r="A12" s="8" t="s">
        <v>14</v>
      </c>
      <c r="B12" s="9">
        <v>174</v>
      </c>
      <c r="C12" s="9">
        <v>232</v>
      </c>
      <c r="D12" s="9">
        <v>245</v>
      </c>
      <c r="E12" s="9">
        <v>253</v>
      </c>
      <c r="F12" s="9">
        <v>152</v>
      </c>
      <c r="G12" s="9">
        <v>143</v>
      </c>
      <c r="H12" s="9">
        <v>150</v>
      </c>
      <c r="I12" s="9">
        <v>200</v>
      </c>
      <c r="J12" s="9">
        <v>232</v>
      </c>
      <c r="K12" s="9">
        <v>281</v>
      </c>
      <c r="L12" s="9">
        <v>310</v>
      </c>
      <c r="M12" s="9">
        <v>393</v>
      </c>
      <c r="N12" s="2"/>
      <c r="O12" s="2"/>
      <c r="P12" s="2"/>
      <c r="Q12" s="2"/>
      <c r="R12" s="2"/>
      <c r="S12" s="2"/>
      <c r="T12" s="2"/>
    </row>
    <row r="13" spans="1:20" x14ac:dyDescent="0.25">
      <c r="A13" s="8" t="s">
        <v>11</v>
      </c>
      <c r="B13" s="9">
        <v>127</v>
      </c>
      <c r="C13" s="9">
        <v>61</v>
      </c>
      <c r="D13" s="9">
        <v>66</v>
      </c>
      <c r="E13" s="9">
        <v>78</v>
      </c>
      <c r="F13" s="9">
        <v>67</v>
      </c>
      <c r="G13" s="9">
        <v>71</v>
      </c>
      <c r="H13" s="9">
        <v>104</v>
      </c>
      <c r="I13" s="9">
        <v>159</v>
      </c>
      <c r="J13" s="9">
        <v>219</v>
      </c>
      <c r="K13" s="9">
        <v>271</v>
      </c>
      <c r="L13" s="9">
        <v>325</v>
      </c>
      <c r="M13" s="9">
        <v>370</v>
      </c>
      <c r="N13" s="2"/>
      <c r="O13" s="2"/>
      <c r="P13" s="2"/>
      <c r="Q13" s="2"/>
      <c r="R13" s="2"/>
      <c r="S13" s="2"/>
      <c r="T13" s="2"/>
    </row>
    <row r="14" spans="1:20" x14ac:dyDescent="0.25">
      <c r="A14" s="11" t="s">
        <v>29</v>
      </c>
      <c r="B14" s="10">
        <v>0</v>
      </c>
      <c r="C14" s="10">
        <v>0</v>
      </c>
      <c r="D14" s="10">
        <v>16</v>
      </c>
      <c r="E14" s="10">
        <v>33</v>
      </c>
      <c r="F14" s="10">
        <v>72</v>
      </c>
      <c r="G14" s="10">
        <v>98</v>
      </c>
      <c r="H14" s="10">
        <v>130</v>
      </c>
      <c r="I14" s="10">
        <v>34</v>
      </c>
      <c r="J14" s="10">
        <v>153</v>
      </c>
      <c r="K14" s="10">
        <v>0</v>
      </c>
      <c r="L14" s="10">
        <v>0</v>
      </c>
      <c r="M14" s="9">
        <v>301</v>
      </c>
      <c r="N14" s="2"/>
      <c r="O14" s="2"/>
      <c r="P14" s="2"/>
      <c r="Q14" s="2"/>
      <c r="R14" s="2"/>
      <c r="S14" s="2"/>
      <c r="T14" s="2"/>
    </row>
    <row r="15" spans="1:20" x14ac:dyDescent="0.25">
      <c r="A15" s="11" t="s">
        <v>42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9">
        <v>217</v>
      </c>
      <c r="N15" s="2"/>
      <c r="O15" s="2"/>
      <c r="P15" s="2"/>
      <c r="Q15" s="2"/>
      <c r="R15" s="2"/>
      <c r="S15" s="2"/>
      <c r="T15" s="2"/>
    </row>
    <row r="16" spans="1:20" x14ac:dyDescent="0.25">
      <c r="A16" s="11" t="s">
        <v>28</v>
      </c>
      <c r="B16" s="10">
        <v>0</v>
      </c>
      <c r="C16" s="10">
        <v>0</v>
      </c>
      <c r="D16" s="10">
        <v>41</v>
      </c>
      <c r="E16" s="10">
        <v>46</v>
      </c>
      <c r="F16" s="10">
        <v>41</v>
      </c>
      <c r="G16" s="10">
        <v>59</v>
      </c>
      <c r="H16" s="10">
        <v>65</v>
      </c>
      <c r="I16" s="10">
        <v>82</v>
      </c>
      <c r="J16" s="10">
        <v>116</v>
      </c>
      <c r="K16" s="10">
        <v>0</v>
      </c>
      <c r="L16" s="10">
        <v>0</v>
      </c>
      <c r="M16" s="9">
        <v>197</v>
      </c>
      <c r="N16" s="2"/>
      <c r="O16" s="2"/>
      <c r="P16" s="2"/>
      <c r="Q16" s="2"/>
      <c r="R16" s="2"/>
      <c r="S16" s="2"/>
      <c r="T16" s="2"/>
    </row>
    <row r="17" spans="1:20" x14ac:dyDescent="0.25">
      <c r="A17" s="11" t="s">
        <v>26</v>
      </c>
      <c r="B17" s="10">
        <v>0</v>
      </c>
      <c r="C17" s="10">
        <v>17</v>
      </c>
      <c r="D17" s="10">
        <v>49</v>
      </c>
      <c r="E17" s="10">
        <v>44</v>
      </c>
      <c r="F17" s="10">
        <v>44</v>
      </c>
      <c r="G17" s="10">
        <v>66</v>
      </c>
      <c r="H17" s="10">
        <v>83</v>
      </c>
      <c r="I17" s="10">
        <v>97</v>
      </c>
      <c r="J17" s="10">
        <v>120</v>
      </c>
      <c r="K17" s="10">
        <v>115</v>
      </c>
      <c r="L17" s="10">
        <v>123</v>
      </c>
      <c r="M17" s="9">
        <v>180</v>
      </c>
      <c r="N17" s="2"/>
      <c r="O17" s="2"/>
      <c r="P17" s="2"/>
      <c r="Q17" s="2"/>
      <c r="R17" s="2"/>
      <c r="S17" s="2"/>
      <c r="T17" s="2"/>
    </row>
    <row r="18" spans="1:20" x14ac:dyDescent="0.25">
      <c r="A18" s="11" t="s">
        <v>24</v>
      </c>
      <c r="B18" s="9">
        <v>41</v>
      </c>
      <c r="C18" s="9">
        <v>78</v>
      </c>
      <c r="D18" s="9">
        <v>89</v>
      </c>
      <c r="E18" s="9">
        <v>89</v>
      </c>
      <c r="F18" s="9">
        <v>93</v>
      </c>
      <c r="G18" s="9">
        <v>93</v>
      </c>
      <c r="H18" s="9">
        <v>98</v>
      </c>
      <c r="I18" s="9">
        <v>100</v>
      </c>
      <c r="J18" s="9">
        <v>105</v>
      </c>
      <c r="K18" s="9">
        <v>132</v>
      </c>
      <c r="L18" s="9">
        <v>151</v>
      </c>
      <c r="M18" s="9">
        <v>157</v>
      </c>
      <c r="N18" s="2"/>
      <c r="O18" s="2"/>
      <c r="P18" s="2"/>
      <c r="Q18" s="2"/>
      <c r="R18" s="2"/>
      <c r="S18" s="2"/>
      <c r="T18" s="2"/>
    </row>
    <row r="19" spans="1:20" x14ac:dyDescent="0.25">
      <c r="A19" s="11" t="s">
        <v>43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9">
        <v>144</v>
      </c>
      <c r="N19" s="2"/>
      <c r="O19" s="2"/>
      <c r="P19" s="2"/>
      <c r="Q19" s="2"/>
      <c r="R19" s="2"/>
      <c r="S19" s="2"/>
      <c r="T19" s="2"/>
    </row>
    <row r="20" spans="1:20" x14ac:dyDescent="0.25">
      <c r="A20" s="8" t="s">
        <v>15</v>
      </c>
      <c r="B20" s="9">
        <v>6</v>
      </c>
      <c r="C20" s="9">
        <v>4</v>
      </c>
      <c r="D20" s="9">
        <v>3</v>
      </c>
      <c r="E20" s="9">
        <v>4</v>
      </c>
      <c r="F20" s="9">
        <v>2</v>
      </c>
      <c r="G20" s="9">
        <v>2</v>
      </c>
      <c r="H20" s="9">
        <v>29</v>
      </c>
      <c r="I20" s="9">
        <v>51</v>
      </c>
      <c r="J20" s="9">
        <v>67</v>
      </c>
      <c r="K20" s="9">
        <v>88</v>
      </c>
      <c r="L20" s="9">
        <v>113</v>
      </c>
      <c r="M20" s="9">
        <v>136</v>
      </c>
      <c r="N20" s="2"/>
      <c r="O20" s="2"/>
      <c r="P20" s="2"/>
      <c r="Q20" s="2"/>
      <c r="R20" s="2"/>
      <c r="S20" s="2"/>
      <c r="T20" s="2"/>
    </row>
    <row r="21" spans="1:20" x14ac:dyDescent="0.25">
      <c r="A21" s="8" t="s">
        <v>16</v>
      </c>
      <c r="B21" s="9">
        <v>30</v>
      </c>
      <c r="C21" s="9">
        <v>31</v>
      </c>
      <c r="D21" s="9">
        <v>25</v>
      </c>
      <c r="E21" s="9">
        <v>23</v>
      </c>
      <c r="F21" s="9">
        <v>24</v>
      </c>
      <c r="G21" s="9">
        <v>34</v>
      </c>
      <c r="H21" s="9">
        <v>28</v>
      </c>
      <c r="I21" s="9">
        <v>36</v>
      </c>
      <c r="J21" s="9">
        <v>45</v>
      </c>
      <c r="K21" s="9">
        <v>77</v>
      </c>
      <c r="L21" s="9">
        <v>101</v>
      </c>
      <c r="M21" s="9">
        <v>129</v>
      </c>
      <c r="N21" s="2"/>
      <c r="O21" s="2"/>
      <c r="P21" s="2"/>
      <c r="Q21" s="2"/>
      <c r="R21" s="2"/>
      <c r="S21" s="2"/>
      <c r="T21" s="2"/>
    </row>
    <row r="22" spans="1:20" x14ac:dyDescent="0.25">
      <c r="A22" s="11" t="s">
        <v>41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84</v>
      </c>
      <c r="M22" s="9">
        <v>110</v>
      </c>
      <c r="N22" s="2"/>
      <c r="O22" s="2"/>
      <c r="P22" s="2"/>
      <c r="Q22" s="2"/>
      <c r="R22" s="2"/>
      <c r="S22" s="2"/>
      <c r="T22" s="2"/>
    </row>
    <row r="23" spans="1:20" x14ac:dyDescent="0.25">
      <c r="A23" s="11" t="s">
        <v>39</v>
      </c>
      <c r="B23" s="10">
        <v>0</v>
      </c>
      <c r="C23" s="10">
        <v>0</v>
      </c>
      <c r="D23" s="10">
        <v>8</v>
      </c>
      <c r="E23" s="10">
        <v>11</v>
      </c>
      <c r="F23" s="10">
        <v>17</v>
      </c>
      <c r="G23" s="10">
        <v>24</v>
      </c>
      <c r="H23" s="10">
        <v>34</v>
      </c>
      <c r="I23" s="10">
        <v>37</v>
      </c>
      <c r="J23" s="10">
        <v>47</v>
      </c>
      <c r="K23" s="10">
        <v>0</v>
      </c>
      <c r="L23" s="10">
        <v>91</v>
      </c>
      <c r="M23" s="9">
        <v>105</v>
      </c>
      <c r="N23" s="2"/>
      <c r="O23" s="2"/>
      <c r="P23" s="2"/>
      <c r="Q23" s="2"/>
      <c r="R23" s="2"/>
      <c r="S23" s="2"/>
      <c r="T23" s="2"/>
    </row>
    <row r="24" spans="1:20" x14ac:dyDescent="0.25">
      <c r="A24" s="11" t="s">
        <v>30</v>
      </c>
      <c r="B24" s="10">
        <v>0</v>
      </c>
      <c r="C24" s="10">
        <v>0</v>
      </c>
      <c r="D24" s="10">
        <v>7</v>
      </c>
      <c r="E24" s="10">
        <v>3</v>
      </c>
      <c r="F24" s="10">
        <v>2</v>
      </c>
      <c r="G24" s="10">
        <v>7</v>
      </c>
      <c r="H24" s="10">
        <v>8</v>
      </c>
      <c r="I24" s="10">
        <v>0</v>
      </c>
      <c r="J24" s="10">
        <v>14</v>
      </c>
      <c r="K24" s="10">
        <v>0</v>
      </c>
      <c r="L24" s="10">
        <v>0</v>
      </c>
      <c r="M24" s="9">
        <v>64</v>
      </c>
      <c r="N24" s="2"/>
      <c r="O24" s="2"/>
      <c r="P24" s="2"/>
      <c r="Q24" s="2"/>
      <c r="R24" s="2"/>
      <c r="S24" s="2"/>
      <c r="T24" s="2"/>
    </row>
    <row r="25" spans="1:20" x14ac:dyDescent="0.25">
      <c r="A25" s="11" t="s">
        <v>33</v>
      </c>
      <c r="B25" s="10">
        <v>0</v>
      </c>
      <c r="C25" s="10">
        <v>0</v>
      </c>
      <c r="D25" s="10">
        <v>14</v>
      </c>
      <c r="E25" s="10">
        <v>19</v>
      </c>
      <c r="F25" s="10">
        <v>22</v>
      </c>
      <c r="G25" s="10">
        <v>22</v>
      </c>
      <c r="H25" s="10">
        <v>34</v>
      </c>
      <c r="I25" s="10">
        <v>0</v>
      </c>
      <c r="J25" s="10">
        <v>44</v>
      </c>
      <c r="K25" s="10">
        <v>0</v>
      </c>
      <c r="L25" s="10">
        <v>0</v>
      </c>
      <c r="M25" s="9">
        <v>59</v>
      </c>
      <c r="N25" s="2"/>
      <c r="O25" s="2"/>
      <c r="P25" s="2"/>
      <c r="Q25" s="2"/>
      <c r="R25" s="2"/>
      <c r="S25" s="2"/>
      <c r="T25" s="2"/>
    </row>
    <row r="26" spans="1:20" x14ac:dyDescent="0.25">
      <c r="A26" s="11" t="s">
        <v>50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9">
        <v>57</v>
      </c>
      <c r="N26" s="2"/>
      <c r="O26" s="2"/>
      <c r="P26" s="2"/>
      <c r="Q26" s="2"/>
      <c r="R26" s="2"/>
      <c r="S26" s="2"/>
      <c r="T26" s="2"/>
    </row>
    <row r="27" spans="1:20" x14ac:dyDescent="0.25">
      <c r="A27" s="11" t="s">
        <v>45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9">
        <v>51</v>
      </c>
      <c r="N27" s="2"/>
      <c r="O27" s="2"/>
      <c r="P27" s="2"/>
      <c r="Q27" s="2"/>
      <c r="R27" s="2"/>
      <c r="S27" s="2"/>
      <c r="T27" s="2"/>
    </row>
    <row r="28" spans="1:20" x14ac:dyDescent="0.25">
      <c r="A28" s="11" t="s">
        <v>34</v>
      </c>
      <c r="B28" s="10">
        <v>0</v>
      </c>
      <c r="C28" s="10">
        <v>0</v>
      </c>
      <c r="D28" s="10">
        <v>14</v>
      </c>
      <c r="E28" s="10">
        <v>9</v>
      </c>
      <c r="F28" s="10">
        <v>19</v>
      </c>
      <c r="G28" s="10">
        <v>18</v>
      </c>
      <c r="H28" s="10">
        <v>26</v>
      </c>
      <c r="I28" s="10">
        <v>32</v>
      </c>
      <c r="J28" s="10">
        <v>40</v>
      </c>
      <c r="K28" s="10">
        <v>0</v>
      </c>
      <c r="L28" s="10">
        <v>0</v>
      </c>
      <c r="M28" s="9">
        <v>47</v>
      </c>
      <c r="N28" s="2"/>
      <c r="O28" s="2"/>
      <c r="P28" s="2"/>
      <c r="Q28" s="2"/>
      <c r="R28" s="2"/>
      <c r="S28" s="2"/>
      <c r="T28" s="2"/>
    </row>
    <row r="29" spans="1:20" x14ac:dyDescent="0.25">
      <c r="A29" s="11" t="s">
        <v>21</v>
      </c>
      <c r="B29" s="9">
        <v>0</v>
      </c>
      <c r="C29" s="9">
        <v>1</v>
      </c>
      <c r="D29" s="9">
        <v>1</v>
      </c>
      <c r="E29" s="9">
        <v>1</v>
      </c>
      <c r="F29" s="9">
        <v>1</v>
      </c>
      <c r="G29" s="9">
        <v>2</v>
      </c>
      <c r="H29" s="9">
        <v>2</v>
      </c>
      <c r="I29" s="9">
        <v>1</v>
      </c>
      <c r="J29" s="9">
        <v>6</v>
      </c>
      <c r="K29" s="9">
        <v>23</v>
      </c>
      <c r="L29" s="9">
        <v>33</v>
      </c>
      <c r="M29" s="9">
        <v>40</v>
      </c>
      <c r="N29" s="2"/>
      <c r="O29" s="2"/>
      <c r="P29" s="2"/>
      <c r="Q29" s="2"/>
      <c r="R29" s="2"/>
      <c r="S29" s="2"/>
      <c r="T29" s="2"/>
    </row>
    <row r="30" spans="1:20" x14ac:dyDescent="0.25">
      <c r="A30" s="11" t="s">
        <v>46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34</v>
      </c>
      <c r="N30" s="2"/>
      <c r="O30" s="2"/>
      <c r="P30" s="2"/>
      <c r="Q30" s="2"/>
      <c r="R30" s="2"/>
      <c r="S30" s="2"/>
      <c r="T30" s="2"/>
    </row>
    <row r="31" spans="1:20" x14ac:dyDescent="0.25">
      <c r="A31" s="11" t="s">
        <v>47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29</v>
      </c>
      <c r="N31" s="2"/>
      <c r="O31" s="2"/>
      <c r="P31" s="2"/>
      <c r="Q31" s="2"/>
      <c r="R31" s="2"/>
      <c r="S31" s="2"/>
      <c r="T31" s="2"/>
    </row>
    <row r="32" spans="1:20" x14ac:dyDescent="0.25">
      <c r="A32" s="11" t="s">
        <v>48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29</v>
      </c>
      <c r="N32" s="2"/>
      <c r="O32" s="2"/>
      <c r="P32" s="2"/>
      <c r="Q32" s="2"/>
      <c r="R32" s="2"/>
      <c r="S32" s="2"/>
      <c r="T32" s="2"/>
    </row>
    <row r="33" spans="1:20" x14ac:dyDescent="0.25">
      <c r="A33" s="11" t="s">
        <v>49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25</v>
      </c>
      <c r="N33" s="2"/>
      <c r="O33" s="2"/>
      <c r="P33" s="2"/>
      <c r="Q33" s="2"/>
      <c r="R33" s="2"/>
      <c r="S33" s="2"/>
      <c r="T33" s="2"/>
    </row>
    <row r="34" spans="1:20" x14ac:dyDescent="0.25">
      <c r="A34" s="11" t="s">
        <v>51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23</v>
      </c>
      <c r="N34" s="2"/>
      <c r="O34" s="2"/>
      <c r="P34" s="2"/>
      <c r="Q34" s="2"/>
      <c r="R34" s="2"/>
      <c r="S34" s="2"/>
      <c r="T34" s="2"/>
    </row>
    <row r="35" spans="1:20" x14ac:dyDescent="0.25">
      <c r="A35" s="8" t="s">
        <v>13</v>
      </c>
      <c r="B35" s="9">
        <v>15</v>
      </c>
      <c r="C35" s="9">
        <v>20</v>
      </c>
      <c r="D35" s="9">
        <v>19</v>
      </c>
      <c r="E35" s="9">
        <v>24</v>
      </c>
      <c r="F35" s="9">
        <v>15</v>
      </c>
      <c r="G35" s="9">
        <v>18</v>
      </c>
      <c r="H35" s="9">
        <v>18</v>
      </c>
      <c r="I35" s="9">
        <v>14</v>
      </c>
      <c r="J35" s="9">
        <v>17</v>
      </c>
      <c r="K35" s="9">
        <v>19</v>
      </c>
      <c r="L35" s="9">
        <v>15</v>
      </c>
      <c r="M35" s="9">
        <v>0</v>
      </c>
      <c r="N35" s="2"/>
      <c r="O35" s="2"/>
      <c r="P35" s="2"/>
      <c r="Q35" s="2"/>
      <c r="R35" s="2"/>
      <c r="S35" s="2"/>
      <c r="T35" s="2"/>
    </row>
    <row r="36" spans="1:20" x14ac:dyDescent="0.25">
      <c r="A36" s="11" t="s">
        <v>35</v>
      </c>
      <c r="B36" s="10">
        <v>0</v>
      </c>
      <c r="C36" s="10">
        <v>0</v>
      </c>
      <c r="D36" s="10">
        <v>10</v>
      </c>
      <c r="E36" s="10">
        <v>9</v>
      </c>
      <c r="F36" s="10">
        <v>8</v>
      </c>
      <c r="G36" s="10">
        <v>9</v>
      </c>
      <c r="H36" s="10">
        <v>8</v>
      </c>
      <c r="I36" s="10">
        <v>0</v>
      </c>
      <c r="J36" s="10">
        <v>5</v>
      </c>
      <c r="K36" s="10">
        <v>0</v>
      </c>
      <c r="L36" s="10">
        <v>0</v>
      </c>
      <c r="M36" s="9">
        <v>0</v>
      </c>
      <c r="N36" s="2"/>
      <c r="O36" s="2"/>
      <c r="P36" s="2"/>
      <c r="Q36" s="2"/>
      <c r="R36" s="2"/>
      <c r="S36" s="2"/>
      <c r="T36" s="2"/>
    </row>
    <row r="37" spans="1:20" x14ac:dyDescent="0.25">
      <c r="A37" s="8" t="s">
        <v>12</v>
      </c>
      <c r="B37" s="9">
        <v>34</v>
      </c>
      <c r="C37" s="9">
        <v>18</v>
      </c>
      <c r="D37" s="9">
        <v>8</v>
      </c>
      <c r="E37" s="9">
        <v>10</v>
      </c>
      <c r="F37" s="9">
        <v>3</v>
      </c>
      <c r="G37" s="9">
        <v>3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2"/>
      <c r="O37" s="2"/>
      <c r="P37" s="2"/>
      <c r="Q37" s="2"/>
      <c r="R37" s="2"/>
      <c r="S37" s="2"/>
      <c r="T37" s="2"/>
    </row>
    <row r="38" spans="1:20" x14ac:dyDescent="0.25">
      <c r="A38" s="8" t="s">
        <v>19</v>
      </c>
      <c r="B38" s="9">
        <v>1</v>
      </c>
      <c r="C38" s="9">
        <v>1</v>
      </c>
      <c r="D38" s="9">
        <v>3</v>
      </c>
      <c r="E38" s="9">
        <v>3</v>
      </c>
      <c r="F38" s="9">
        <v>3</v>
      </c>
      <c r="G38" s="9">
        <v>3</v>
      </c>
      <c r="H38" s="9">
        <v>3</v>
      </c>
      <c r="I38" s="9">
        <v>2</v>
      </c>
      <c r="J38" s="9">
        <v>2</v>
      </c>
      <c r="K38" s="9">
        <v>2</v>
      </c>
      <c r="L38" s="9">
        <v>1</v>
      </c>
      <c r="M38" s="9">
        <v>0</v>
      </c>
      <c r="N38" s="2"/>
      <c r="O38" s="2"/>
      <c r="P38" s="2"/>
      <c r="Q38" s="2"/>
      <c r="R38" s="2"/>
      <c r="S38" s="2"/>
      <c r="T38" s="2"/>
    </row>
    <row r="39" spans="1:20" x14ac:dyDescent="0.25">
      <c r="A39" s="11" t="s">
        <v>23</v>
      </c>
      <c r="B39" s="9">
        <v>0</v>
      </c>
      <c r="C39" s="9">
        <v>0</v>
      </c>
      <c r="D39" s="9">
        <v>2</v>
      </c>
      <c r="E39" s="9">
        <v>0</v>
      </c>
      <c r="F39" s="9">
        <v>0</v>
      </c>
      <c r="G39" s="9">
        <v>3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2"/>
      <c r="O39" s="2"/>
      <c r="P39" s="2"/>
      <c r="Q39" s="2"/>
      <c r="R39" s="2"/>
      <c r="S39" s="2"/>
      <c r="T39" s="2"/>
    </row>
    <row r="40" spans="1:20" x14ac:dyDescent="0.25">
      <c r="A40" s="11" t="s">
        <v>31</v>
      </c>
      <c r="B40" s="10">
        <v>0</v>
      </c>
      <c r="C40" s="10">
        <v>0</v>
      </c>
      <c r="D40" s="10">
        <v>3</v>
      </c>
      <c r="E40" s="10">
        <v>7</v>
      </c>
      <c r="F40" s="10">
        <v>3</v>
      </c>
      <c r="G40" s="10">
        <v>3</v>
      </c>
      <c r="H40" s="10">
        <v>3</v>
      </c>
      <c r="I40" s="10">
        <v>0</v>
      </c>
      <c r="J40" s="10">
        <v>1</v>
      </c>
      <c r="K40" s="10">
        <v>0</v>
      </c>
      <c r="L40" s="10">
        <v>0</v>
      </c>
      <c r="M40" s="9">
        <v>0</v>
      </c>
      <c r="N40" s="2"/>
      <c r="O40" s="2"/>
      <c r="P40" s="2"/>
      <c r="Q40" s="2"/>
      <c r="R40" s="2"/>
      <c r="S40" s="2"/>
      <c r="T40" s="2"/>
    </row>
    <row r="41" spans="1:20" x14ac:dyDescent="0.25">
      <c r="A41" s="8" t="s">
        <v>17</v>
      </c>
      <c r="B41" s="9">
        <v>1</v>
      </c>
      <c r="C41" s="9">
        <v>1</v>
      </c>
      <c r="D41" s="9">
        <v>0</v>
      </c>
      <c r="E41" s="9">
        <v>1</v>
      </c>
      <c r="F41" s="9">
        <v>1</v>
      </c>
      <c r="G41" s="9">
        <v>2</v>
      </c>
      <c r="H41" s="9">
        <v>4</v>
      </c>
      <c r="I41" s="9">
        <v>9</v>
      </c>
      <c r="J41" s="9">
        <v>8</v>
      </c>
      <c r="K41" s="9">
        <v>8</v>
      </c>
      <c r="L41" s="9">
        <v>7</v>
      </c>
      <c r="M41" s="9">
        <v>0</v>
      </c>
      <c r="N41" s="2"/>
      <c r="O41" s="2"/>
      <c r="P41" s="2"/>
      <c r="Q41" s="2"/>
      <c r="R41" s="2"/>
      <c r="S41" s="2"/>
      <c r="T41" s="2"/>
    </row>
    <row r="42" spans="1:20" x14ac:dyDescent="0.25">
      <c r="A42" s="11" t="s">
        <v>32</v>
      </c>
      <c r="B42" s="10">
        <v>0</v>
      </c>
      <c r="C42" s="10">
        <v>0</v>
      </c>
      <c r="D42" s="10">
        <v>7</v>
      </c>
      <c r="E42" s="10">
        <v>5</v>
      </c>
      <c r="F42" s="10">
        <v>2</v>
      </c>
      <c r="G42" s="10">
        <v>2</v>
      </c>
      <c r="H42" s="10">
        <v>2</v>
      </c>
      <c r="I42" s="10">
        <v>0</v>
      </c>
      <c r="J42" s="10">
        <v>1</v>
      </c>
      <c r="K42" s="10">
        <v>0</v>
      </c>
      <c r="L42" s="10">
        <v>0</v>
      </c>
      <c r="M42" s="9">
        <v>0</v>
      </c>
      <c r="N42" s="2"/>
      <c r="O42" s="2"/>
      <c r="P42" s="2"/>
      <c r="Q42" s="2"/>
      <c r="R42" s="2"/>
      <c r="S42" s="2"/>
      <c r="T42" s="2"/>
    </row>
    <row r="43" spans="1:20" x14ac:dyDescent="0.25">
      <c r="A43" s="8" t="s">
        <v>20</v>
      </c>
      <c r="B43" s="9">
        <v>2</v>
      </c>
      <c r="C43" s="9">
        <v>1</v>
      </c>
      <c r="D43" s="9">
        <v>2</v>
      </c>
      <c r="E43" s="9">
        <v>1</v>
      </c>
      <c r="F43" s="9">
        <v>1</v>
      </c>
      <c r="G43" s="9">
        <v>1</v>
      </c>
      <c r="H43" s="9">
        <v>1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2"/>
      <c r="O43" s="2"/>
      <c r="P43" s="2"/>
      <c r="Q43" s="2"/>
      <c r="R43" s="2"/>
      <c r="S43" s="2"/>
      <c r="T43" s="2"/>
    </row>
    <row r="44" spans="1:20" x14ac:dyDescent="0.25">
      <c r="A44" s="8" t="s">
        <v>7</v>
      </c>
      <c r="B44" s="10">
        <v>48</v>
      </c>
      <c r="C44" s="10">
        <v>27</v>
      </c>
      <c r="D44" s="10">
        <v>12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9">
        <v>0</v>
      </c>
    </row>
    <row r="45" spans="1:20" x14ac:dyDescent="0.25">
      <c r="A45" s="8" t="s">
        <v>8</v>
      </c>
      <c r="B45" s="9">
        <v>22</v>
      </c>
      <c r="C45" s="9">
        <v>20</v>
      </c>
      <c r="D45" s="9">
        <v>20</v>
      </c>
      <c r="E45" s="9">
        <v>2</v>
      </c>
      <c r="F45" s="9">
        <v>1</v>
      </c>
      <c r="G45" s="9">
        <v>0</v>
      </c>
      <c r="H45" s="9">
        <v>0</v>
      </c>
      <c r="I45" s="9">
        <v>1</v>
      </c>
      <c r="J45" s="9">
        <v>1</v>
      </c>
      <c r="K45" s="9">
        <v>1</v>
      </c>
      <c r="L45" s="9">
        <v>1</v>
      </c>
      <c r="M45" s="9">
        <v>0</v>
      </c>
    </row>
    <row r="46" spans="1:20" x14ac:dyDescent="0.25">
      <c r="A46" s="8" t="s">
        <v>9</v>
      </c>
      <c r="B46" s="9">
        <v>7</v>
      </c>
      <c r="C46" s="9">
        <v>4</v>
      </c>
      <c r="D46" s="9">
        <v>4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</row>
    <row r="47" spans="1:20" x14ac:dyDescent="0.25">
      <c r="A47" s="8" t="s">
        <v>10</v>
      </c>
      <c r="B47" s="10">
        <v>36</v>
      </c>
      <c r="C47" s="10">
        <v>27</v>
      </c>
      <c r="D47" s="10">
        <v>20</v>
      </c>
      <c r="E47" s="10">
        <v>12</v>
      </c>
      <c r="F47" s="10">
        <v>1</v>
      </c>
      <c r="G47" s="10">
        <v>0</v>
      </c>
      <c r="H47" s="10">
        <v>0</v>
      </c>
      <c r="I47" s="10">
        <v>1</v>
      </c>
      <c r="J47" s="10">
        <v>1</v>
      </c>
      <c r="K47" s="10">
        <v>1</v>
      </c>
      <c r="L47" s="10">
        <v>1</v>
      </c>
      <c r="M47" s="9">
        <v>0</v>
      </c>
    </row>
    <row r="48" spans="1:20" x14ac:dyDescent="0.25">
      <c r="A48" s="8" t="s">
        <v>22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</row>
    <row r="49" spans="1:13" x14ac:dyDescent="0.25">
      <c r="A49" s="11" t="s">
        <v>25</v>
      </c>
      <c r="B49" s="10">
        <v>3</v>
      </c>
      <c r="C49" s="10">
        <v>3</v>
      </c>
      <c r="D49" s="10">
        <v>2</v>
      </c>
      <c r="E49" s="10">
        <v>1</v>
      </c>
      <c r="F49" s="10">
        <v>0</v>
      </c>
      <c r="G49" s="10">
        <v>0</v>
      </c>
      <c r="H49" s="10">
        <v>2</v>
      </c>
      <c r="I49" s="10">
        <v>0</v>
      </c>
      <c r="J49" s="10">
        <v>3</v>
      </c>
      <c r="K49" s="10">
        <v>3</v>
      </c>
      <c r="L49" s="10">
        <v>1</v>
      </c>
      <c r="M49" s="9">
        <v>0</v>
      </c>
    </row>
    <row r="50" spans="1:13" x14ac:dyDescent="0.25">
      <c r="A50" s="11" t="s">
        <v>40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16</v>
      </c>
      <c r="M50" s="9">
        <v>0</v>
      </c>
    </row>
    <row r="51" spans="1:13" ht="15.75" thickBot="1" x14ac:dyDescent="0.3">
      <c r="A51" s="12" t="s">
        <v>36</v>
      </c>
      <c r="B51" s="13">
        <v>91</v>
      </c>
      <c r="C51" s="13">
        <v>171</v>
      </c>
      <c r="D51" s="13">
        <v>58</v>
      </c>
      <c r="E51" s="13">
        <v>45</v>
      </c>
      <c r="F51" s="13">
        <v>73</v>
      </c>
      <c r="G51" s="13">
        <v>138</v>
      </c>
      <c r="H51" s="13">
        <v>209</v>
      </c>
      <c r="I51" s="13">
        <v>535</v>
      </c>
      <c r="J51" s="13">
        <v>447</v>
      </c>
      <c r="K51" s="13">
        <v>107</v>
      </c>
      <c r="L51" s="13">
        <v>1226</v>
      </c>
      <c r="M51" s="13">
        <v>266</v>
      </c>
    </row>
    <row r="52" spans="1:13" x14ac:dyDescent="0.25">
      <c r="A52" s="14" t="s">
        <v>37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15" t="s">
        <v>38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sortState ref="A6:M46">
    <sortCondition descending="1" ref="M6:M46"/>
  </sortState>
  <mergeCells count="2">
    <mergeCell ref="A1:K2"/>
    <mergeCell ref="A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workbookViewId="0">
      <selection activeCell="O1" sqref="O1"/>
    </sheetView>
  </sheetViews>
  <sheetFormatPr baseColWidth="10" defaultRowHeight="15" x14ac:dyDescent="0.25"/>
  <cols>
    <col min="2" max="2" width="14.140625" bestFit="1" customWidth="1"/>
  </cols>
  <sheetData>
    <row r="1" spans="2:14" x14ac:dyDescent="0.25">
      <c r="N1" s="27">
        <f>SUM(N2:N47)</f>
        <v>14986</v>
      </c>
    </row>
    <row r="2" spans="2:14" x14ac:dyDescent="0.25">
      <c r="B2" s="23" t="s">
        <v>24</v>
      </c>
      <c r="C2" s="9">
        <v>41</v>
      </c>
      <c r="D2" s="9">
        <v>78</v>
      </c>
      <c r="E2" s="9">
        <v>89</v>
      </c>
      <c r="F2" s="9">
        <v>89</v>
      </c>
      <c r="G2" s="9">
        <v>93</v>
      </c>
      <c r="H2" s="9">
        <v>93</v>
      </c>
      <c r="I2" s="9">
        <v>98</v>
      </c>
      <c r="J2" s="9">
        <v>100</v>
      </c>
      <c r="K2" s="9">
        <v>105</v>
      </c>
      <c r="L2" s="9">
        <v>132</v>
      </c>
      <c r="M2" s="9">
        <v>151</v>
      </c>
      <c r="N2" s="26">
        <v>157</v>
      </c>
    </row>
    <row r="3" spans="2:14" x14ac:dyDescent="0.25">
      <c r="B3" s="8" t="s">
        <v>10</v>
      </c>
      <c r="C3" s="10">
        <v>36</v>
      </c>
      <c r="D3" s="10">
        <v>27</v>
      </c>
      <c r="E3" s="10">
        <v>20</v>
      </c>
      <c r="F3" s="10">
        <v>12</v>
      </c>
      <c r="G3" s="10">
        <v>1</v>
      </c>
      <c r="H3" s="10">
        <v>0</v>
      </c>
      <c r="I3" s="10">
        <v>0</v>
      </c>
      <c r="J3" s="10">
        <v>1</v>
      </c>
      <c r="K3" s="10">
        <v>1</v>
      </c>
      <c r="L3" s="10">
        <v>1</v>
      </c>
      <c r="M3" s="10">
        <v>1</v>
      </c>
      <c r="N3" s="9">
        <v>0</v>
      </c>
    </row>
    <row r="4" spans="2:14" x14ac:dyDescent="0.25">
      <c r="B4" s="11" t="s">
        <v>21</v>
      </c>
      <c r="C4" s="9">
        <v>0</v>
      </c>
      <c r="D4" s="9">
        <v>1</v>
      </c>
      <c r="E4" s="9">
        <v>1</v>
      </c>
      <c r="F4" s="9">
        <v>1</v>
      </c>
      <c r="G4" s="9">
        <v>1</v>
      </c>
      <c r="H4" s="9">
        <v>2</v>
      </c>
      <c r="I4" s="9">
        <v>2</v>
      </c>
      <c r="J4" s="9">
        <v>1</v>
      </c>
      <c r="K4" s="9">
        <v>6</v>
      </c>
      <c r="L4" s="9">
        <v>23</v>
      </c>
      <c r="M4" s="9">
        <v>33</v>
      </c>
      <c r="N4" s="26">
        <v>40</v>
      </c>
    </row>
    <row r="5" spans="2:14" x14ac:dyDescent="0.25">
      <c r="B5" s="11" t="s">
        <v>47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26">
        <v>29</v>
      </c>
    </row>
    <row r="6" spans="2:14" x14ac:dyDescent="0.25">
      <c r="B6" s="8" t="s">
        <v>13</v>
      </c>
      <c r="C6" s="9">
        <v>15</v>
      </c>
      <c r="D6" s="9">
        <v>20</v>
      </c>
      <c r="E6" s="9">
        <v>19</v>
      </c>
      <c r="F6" s="9">
        <v>24</v>
      </c>
      <c r="G6" s="9">
        <v>15</v>
      </c>
      <c r="H6" s="9">
        <v>18</v>
      </c>
      <c r="I6" s="9">
        <v>18</v>
      </c>
      <c r="J6" s="9">
        <v>14</v>
      </c>
      <c r="K6" s="9">
        <v>17</v>
      </c>
      <c r="L6" s="9">
        <v>19</v>
      </c>
      <c r="M6" s="9">
        <v>15</v>
      </c>
      <c r="N6" s="9">
        <v>0</v>
      </c>
    </row>
    <row r="7" spans="2:14" x14ac:dyDescent="0.25">
      <c r="B7" s="8" t="s">
        <v>19</v>
      </c>
      <c r="C7" s="9">
        <v>1</v>
      </c>
      <c r="D7" s="9">
        <v>1</v>
      </c>
      <c r="E7" s="9">
        <v>3</v>
      </c>
      <c r="F7" s="9">
        <v>3</v>
      </c>
      <c r="G7" s="9">
        <v>3</v>
      </c>
      <c r="H7" s="9">
        <v>3</v>
      </c>
      <c r="I7" s="9">
        <v>3</v>
      </c>
      <c r="J7" s="9">
        <v>2</v>
      </c>
      <c r="K7" s="9">
        <v>2</v>
      </c>
      <c r="L7" s="9">
        <v>2</v>
      </c>
      <c r="M7" s="9">
        <v>1</v>
      </c>
      <c r="N7" s="9">
        <v>0</v>
      </c>
    </row>
    <row r="8" spans="2:14" x14ac:dyDescent="0.25">
      <c r="B8" s="8" t="s">
        <v>49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>
        <v>25</v>
      </c>
    </row>
    <row r="9" spans="2:14" x14ac:dyDescent="0.25">
      <c r="B9" s="8" t="s">
        <v>20</v>
      </c>
      <c r="C9" s="9">
        <v>2</v>
      </c>
      <c r="D9" s="9">
        <v>1</v>
      </c>
      <c r="E9" s="9">
        <v>2</v>
      </c>
      <c r="F9" s="9">
        <v>1</v>
      </c>
      <c r="G9" s="9">
        <v>1</v>
      </c>
      <c r="H9" s="9">
        <v>1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</row>
    <row r="10" spans="2:14" x14ac:dyDescent="0.25">
      <c r="B10" s="8" t="s">
        <v>17</v>
      </c>
      <c r="C10" s="9">
        <v>1</v>
      </c>
      <c r="D10" s="9">
        <v>1</v>
      </c>
      <c r="E10" s="9">
        <v>0</v>
      </c>
      <c r="F10" s="9">
        <v>1</v>
      </c>
      <c r="G10" s="9">
        <v>1</v>
      </c>
      <c r="H10" s="9">
        <v>2</v>
      </c>
      <c r="I10" s="9">
        <v>4</v>
      </c>
      <c r="J10" s="9">
        <v>9</v>
      </c>
      <c r="K10" s="9">
        <v>8</v>
      </c>
      <c r="L10" s="9">
        <v>8</v>
      </c>
      <c r="M10" s="9">
        <v>7</v>
      </c>
      <c r="N10" s="9">
        <v>0</v>
      </c>
    </row>
    <row r="11" spans="2:14" x14ac:dyDescent="0.25">
      <c r="B11" s="11" t="s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84</v>
      </c>
      <c r="N11" s="26">
        <v>110</v>
      </c>
    </row>
    <row r="12" spans="2:14" x14ac:dyDescent="0.25">
      <c r="B12" s="11" t="s">
        <v>42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26">
        <v>217</v>
      </c>
    </row>
    <row r="13" spans="2:14" x14ac:dyDescent="0.25">
      <c r="B13" s="11" t="s">
        <v>23</v>
      </c>
      <c r="C13" s="9">
        <v>0</v>
      </c>
      <c r="D13" s="9">
        <v>0</v>
      </c>
      <c r="E13" s="9">
        <v>2</v>
      </c>
      <c r="F13" s="9">
        <v>0</v>
      </c>
      <c r="G13" s="9">
        <v>0</v>
      </c>
      <c r="H13" s="9">
        <v>3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2:14" x14ac:dyDescent="0.25">
      <c r="B14" s="11" t="s">
        <v>28</v>
      </c>
      <c r="C14" s="10">
        <v>0</v>
      </c>
      <c r="D14" s="10">
        <v>0</v>
      </c>
      <c r="E14" s="10">
        <v>41</v>
      </c>
      <c r="F14" s="10">
        <v>46</v>
      </c>
      <c r="G14" s="10">
        <v>41</v>
      </c>
      <c r="H14" s="10">
        <v>59</v>
      </c>
      <c r="I14" s="10">
        <v>65</v>
      </c>
      <c r="J14" s="10">
        <v>82</v>
      </c>
      <c r="K14" s="10">
        <v>116</v>
      </c>
      <c r="L14" s="10">
        <v>0</v>
      </c>
      <c r="M14" s="10">
        <v>0</v>
      </c>
      <c r="N14" s="26">
        <v>197</v>
      </c>
    </row>
    <row r="15" spans="2:14" x14ac:dyDescent="0.25">
      <c r="B15" s="8" t="s">
        <v>15</v>
      </c>
      <c r="C15" s="9">
        <v>6</v>
      </c>
      <c r="D15" s="9">
        <v>4</v>
      </c>
      <c r="E15" s="9">
        <v>3</v>
      </c>
      <c r="F15" s="9">
        <v>4</v>
      </c>
      <c r="G15" s="9">
        <v>2</v>
      </c>
      <c r="H15" s="9">
        <v>2</v>
      </c>
      <c r="I15" s="9">
        <v>29</v>
      </c>
      <c r="J15" s="9">
        <v>51</v>
      </c>
      <c r="K15" s="9">
        <v>67</v>
      </c>
      <c r="L15" s="9">
        <v>88</v>
      </c>
      <c r="M15" s="9">
        <v>113</v>
      </c>
      <c r="N15" s="26">
        <v>136</v>
      </c>
    </row>
    <row r="16" spans="2:14" x14ac:dyDescent="0.25">
      <c r="B16" s="8" t="s">
        <v>6</v>
      </c>
      <c r="C16" s="9">
        <v>310</v>
      </c>
      <c r="D16" s="9">
        <v>472</v>
      </c>
      <c r="E16" s="9">
        <v>595</v>
      </c>
      <c r="F16" s="9">
        <v>962</v>
      </c>
      <c r="G16" s="17">
        <v>1227</v>
      </c>
      <c r="H16" s="17">
        <v>1331</v>
      </c>
      <c r="I16" s="17">
        <v>1117</v>
      </c>
      <c r="J16" s="9">
        <v>928</v>
      </c>
      <c r="K16" s="9">
        <v>995</v>
      </c>
      <c r="L16" s="17">
        <v>1137</v>
      </c>
      <c r="M16" s="17">
        <v>1351</v>
      </c>
      <c r="N16" s="26">
        <v>1564</v>
      </c>
    </row>
    <row r="17" spans="2:14" x14ac:dyDescent="0.25">
      <c r="B17" s="8" t="s">
        <v>44</v>
      </c>
      <c r="C17" s="9"/>
      <c r="D17" s="9"/>
      <c r="E17" s="9"/>
      <c r="F17" s="9"/>
      <c r="G17" s="17"/>
      <c r="H17" s="17"/>
      <c r="I17" s="17"/>
      <c r="J17" s="9"/>
      <c r="K17" s="9"/>
      <c r="L17" s="17"/>
      <c r="M17" s="17"/>
      <c r="N17" s="26">
        <v>57</v>
      </c>
    </row>
    <row r="18" spans="2:14" x14ac:dyDescent="0.25">
      <c r="B18" s="11" t="s">
        <v>25</v>
      </c>
      <c r="C18" s="10">
        <v>3</v>
      </c>
      <c r="D18" s="10">
        <v>3</v>
      </c>
      <c r="E18" s="10">
        <v>2</v>
      </c>
      <c r="F18" s="10">
        <v>1</v>
      </c>
      <c r="G18" s="10">
        <v>0</v>
      </c>
      <c r="H18" s="10">
        <v>0</v>
      </c>
      <c r="I18" s="10">
        <v>2</v>
      </c>
      <c r="J18" s="10">
        <v>0</v>
      </c>
      <c r="K18" s="10">
        <v>3</v>
      </c>
      <c r="L18" s="10">
        <v>3</v>
      </c>
      <c r="M18" s="10">
        <v>1</v>
      </c>
      <c r="N18" s="9">
        <v>0</v>
      </c>
    </row>
    <row r="19" spans="2:14" x14ac:dyDescent="0.25">
      <c r="B19" s="11" t="s">
        <v>26</v>
      </c>
      <c r="C19" s="10">
        <v>0</v>
      </c>
      <c r="D19" s="10">
        <v>17</v>
      </c>
      <c r="E19" s="10">
        <v>49</v>
      </c>
      <c r="F19" s="10">
        <v>44</v>
      </c>
      <c r="G19" s="10">
        <v>44</v>
      </c>
      <c r="H19" s="10">
        <v>66</v>
      </c>
      <c r="I19" s="10">
        <v>83</v>
      </c>
      <c r="J19" s="10">
        <v>97</v>
      </c>
      <c r="K19" s="10">
        <v>120</v>
      </c>
      <c r="L19" s="10">
        <v>115</v>
      </c>
      <c r="M19" s="10">
        <v>123</v>
      </c>
      <c r="N19" s="26">
        <v>180</v>
      </c>
    </row>
    <row r="20" spans="2:14" x14ac:dyDescent="0.25">
      <c r="B20" s="11" t="s">
        <v>29</v>
      </c>
      <c r="C20" s="10">
        <v>0</v>
      </c>
      <c r="D20" s="10">
        <v>0</v>
      </c>
      <c r="E20" s="10">
        <v>16</v>
      </c>
      <c r="F20" s="10">
        <v>33</v>
      </c>
      <c r="G20" s="10">
        <v>72</v>
      </c>
      <c r="H20" s="10">
        <v>98</v>
      </c>
      <c r="I20" s="10">
        <v>130</v>
      </c>
      <c r="J20" s="10">
        <v>34</v>
      </c>
      <c r="K20" s="10">
        <v>153</v>
      </c>
      <c r="L20" s="10">
        <v>0</v>
      </c>
      <c r="M20" s="10">
        <v>0</v>
      </c>
      <c r="N20" s="26">
        <v>301</v>
      </c>
    </row>
    <row r="21" spans="2:14" x14ac:dyDescent="0.25">
      <c r="B21" s="11" t="s">
        <v>30</v>
      </c>
      <c r="C21" s="10">
        <v>0</v>
      </c>
      <c r="D21" s="10">
        <v>0</v>
      </c>
      <c r="E21" s="10">
        <v>7</v>
      </c>
      <c r="F21" s="10">
        <v>3</v>
      </c>
      <c r="G21" s="10">
        <v>2</v>
      </c>
      <c r="H21" s="10">
        <v>7</v>
      </c>
      <c r="I21" s="10">
        <v>8</v>
      </c>
      <c r="J21" s="10">
        <v>0</v>
      </c>
      <c r="K21" s="10">
        <v>14</v>
      </c>
      <c r="L21" s="10">
        <v>0</v>
      </c>
      <c r="M21" s="10">
        <v>0</v>
      </c>
      <c r="N21" s="26">
        <v>64</v>
      </c>
    </row>
    <row r="22" spans="2:14" x14ac:dyDescent="0.25">
      <c r="B22" s="11" t="s">
        <v>31</v>
      </c>
      <c r="C22" s="10">
        <v>0</v>
      </c>
      <c r="D22" s="10">
        <v>0</v>
      </c>
      <c r="E22" s="10">
        <v>3</v>
      </c>
      <c r="F22" s="10">
        <v>7</v>
      </c>
      <c r="G22" s="10">
        <v>3</v>
      </c>
      <c r="H22" s="10">
        <v>3</v>
      </c>
      <c r="I22" s="10">
        <v>3</v>
      </c>
      <c r="J22" s="10">
        <v>0</v>
      </c>
      <c r="K22" s="10">
        <v>1</v>
      </c>
      <c r="L22" s="10">
        <v>0</v>
      </c>
      <c r="M22" s="10">
        <v>0</v>
      </c>
      <c r="N22" s="9">
        <v>0</v>
      </c>
    </row>
    <row r="23" spans="2:14" x14ac:dyDescent="0.25">
      <c r="B23" s="11" t="s">
        <v>43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26">
        <v>144</v>
      </c>
    </row>
    <row r="24" spans="2:14" x14ac:dyDescent="0.25">
      <c r="B24" s="11" t="s">
        <v>32</v>
      </c>
      <c r="C24" s="10">
        <v>0</v>
      </c>
      <c r="D24" s="10">
        <v>0</v>
      </c>
      <c r="E24" s="10">
        <v>7</v>
      </c>
      <c r="F24" s="10">
        <v>5</v>
      </c>
      <c r="G24" s="10">
        <v>2</v>
      </c>
      <c r="H24" s="10">
        <v>2</v>
      </c>
      <c r="I24" s="10">
        <v>2</v>
      </c>
      <c r="J24" s="10">
        <v>0</v>
      </c>
      <c r="K24" s="10">
        <v>1</v>
      </c>
      <c r="L24" s="10">
        <v>0</v>
      </c>
      <c r="M24" s="10">
        <v>0</v>
      </c>
      <c r="N24" s="9">
        <v>0</v>
      </c>
    </row>
    <row r="25" spans="2:14" x14ac:dyDescent="0.25">
      <c r="B25" s="11" t="s">
        <v>33</v>
      </c>
      <c r="C25" s="10">
        <v>0</v>
      </c>
      <c r="D25" s="10">
        <v>0</v>
      </c>
      <c r="E25" s="10">
        <v>14</v>
      </c>
      <c r="F25" s="10">
        <v>19</v>
      </c>
      <c r="G25" s="10">
        <v>22</v>
      </c>
      <c r="H25" s="10">
        <v>22</v>
      </c>
      <c r="I25" s="10">
        <v>34</v>
      </c>
      <c r="J25" s="10">
        <v>0</v>
      </c>
      <c r="K25" s="10">
        <v>44</v>
      </c>
      <c r="L25" s="10">
        <v>0</v>
      </c>
      <c r="M25" s="10">
        <v>0</v>
      </c>
      <c r="N25" s="26">
        <v>59</v>
      </c>
    </row>
    <row r="26" spans="2:14" x14ac:dyDescent="0.25">
      <c r="B26" s="11" t="s">
        <v>45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6">
        <v>51</v>
      </c>
    </row>
    <row r="27" spans="2:14" x14ac:dyDescent="0.25">
      <c r="B27" s="11" t="s">
        <v>34</v>
      </c>
      <c r="C27" s="10">
        <v>0</v>
      </c>
      <c r="D27" s="10">
        <v>0</v>
      </c>
      <c r="E27" s="10">
        <v>14</v>
      </c>
      <c r="F27" s="10">
        <v>9</v>
      </c>
      <c r="G27" s="10">
        <v>19</v>
      </c>
      <c r="H27" s="10">
        <v>18</v>
      </c>
      <c r="I27" s="10">
        <v>26</v>
      </c>
      <c r="J27" s="10">
        <v>32</v>
      </c>
      <c r="K27" s="10">
        <v>40</v>
      </c>
      <c r="L27" s="10">
        <v>0</v>
      </c>
      <c r="M27" s="10">
        <v>0</v>
      </c>
      <c r="N27" s="26">
        <v>47</v>
      </c>
    </row>
    <row r="28" spans="2:14" x14ac:dyDescent="0.25">
      <c r="B28" s="8" t="s">
        <v>9</v>
      </c>
      <c r="C28" s="9">
        <v>7</v>
      </c>
      <c r="D28" s="9">
        <v>4</v>
      </c>
      <c r="E28" s="9">
        <v>4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2:14" x14ac:dyDescent="0.25">
      <c r="B29" s="8" t="s">
        <v>46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34</v>
      </c>
    </row>
    <row r="30" spans="2:14" x14ac:dyDescent="0.25">
      <c r="B30" s="8" t="s">
        <v>7</v>
      </c>
      <c r="C30" s="10">
        <v>48</v>
      </c>
      <c r="D30" s="10">
        <v>27</v>
      </c>
      <c r="E30" s="10">
        <v>12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9">
        <v>0</v>
      </c>
    </row>
    <row r="31" spans="2:14" x14ac:dyDescent="0.25">
      <c r="B31" s="8" t="s">
        <v>5</v>
      </c>
      <c r="C31" s="17">
        <v>1467</v>
      </c>
      <c r="D31" s="17">
        <v>2007</v>
      </c>
      <c r="E31" s="17">
        <v>2258</v>
      </c>
      <c r="F31" s="17">
        <v>2699</v>
      </c>
      <c r="G31" s="17">
        <v>2637</v>
      </c>
      <c r="H31" s="17">
        <v>3012</v>
      </c>
      <c r="I31" s="17">
        <v>3427</v>
      </c>
      <c r="J31" s="17">
        <v>3761</v>
      </c>
      <c r="K31" s="17">
        <v>4083</v>
      </c>
      <c r="L31" s="17">
        <v>4436</v>
      </c>
      <c r="M31" s="17">
        <v>4731</v>
      </c>
      <c r="N31" s="25">
        <v>5021</v>
      </c>
    </row>
    <row r="32" spans="2:14" x14ac:dyDescent="0.25">
      <c r="B32" s="8" t="s">
        <v>11</v>
      </c>
      <c r="C32" s="9">
        <v>127</v>
      </c>
      <c r="D32" s="9">
        <v>61</v>
      </c>
      <c r="E32" s="9">
        <v>66</v>
      </c>
      <c r="F32" s="9">
        <v>78</v>
      </c>
      <c r="G32" s="9">
        <v>67</v>
      </c>
      <c r="H32" s="9">
        <v>71</v>
      </c>
      <c r="I32" s="9">
        <v>104</v>
      </c>
      <c r="J32" s="9">
        <v>159</v>
      </c>
      <c r="K32" s="9">
        <v>219</v>
      </c>
      <c r="L32" s="9">
        <v>271</v>
      </c>
      <c r="M32" s="9">
        <v>325</v>
      </c>
      <c r="N32" s="26">
        <v>370</v>
      </c>
    </row>
    <row r="33" spans="2:14" x14ac:dyDescent="0.25">
      <c r="B33" s="8" t="s">
        <v>12</v>
      </c>
      <c r="C33" s="9">
        <v>34</v>
      </c>
      <c r="D33" s="9">
        <v>18</v>
      </c>
      <c r="E33" s="9">
        <v>8</v>
      </c>
      <c r="F33" s="9">
        <v>10</v>
      </c>
      <c r="G33" s="9">
        <v>3</v>
      </c>
      <c r="H33" s="9">
        <v>3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</row>
    <row r="34" spans="2:14" x14ac:dyDescent="0.25">
      <c r="B34" s="8" t="s">
        <v>16</v>
      </c>
      <c r="C34" s="9">
        <v>30</v>
      </c>
      <c r="D34" s="9">
        <v>31</v>
      </c>
      <c r="E34" s="9">
        <v>25</v>
      </c>
      <c r="F34" s="9">
        <v>23</v>
      </c>
      <c r="G34" s="9">
        <v>24</v>
      </c>
      <c r="H34" s="9">
        <v>34</v>
      </c>
      <c r="I34" s="9">
        <v>28</v>
      </c>
      <c r="J34" s="9">
        <v>36</v>
      </c>
      <c r="K34" s="9">
        <v>45</v>
      </c>
      <c r="L34" s="9">
        <v>77</v>
      </c>
      <c r="M34" s="9">
        <v>101</v>
      </c>
      <c r="N34" s="26">
        <v>129</v>
      </c>
    </row>
    <row r="35" spans="2:14" x14ac:dyDescent="0.25">
      <c r="B35" s="8" t="s">
        <v>36</v>
      </c>
      <c r="C35" s="9">
        <v>91</v>
      </c>
      <c r="D35" s="9">
        <v>171</v>
      </c>
      <c r="E35" s="9">
        <v>58</v>
      </c>
      <c r="F35" s="9">
        <v>45</v>
      </c>
      <c r="G35" s="9">
        <v>73</v>
      </c>
      <c r="H35" s="9">
        <v>138</v>
      </c>
      <c r="I35" s="9">
        <v>209</v>
      </c>
      <c r="J35" s="9">
        <v>535</v>
      </c>
      <c r="K35" s="9">
        <v>447</v>
      </c>
      <c r="L35" s="9">
        <v>107</v>
      </c>
      <c r="M35" s="9">
        <v>1226</v>
      </c>
      <c r="N35" s="9">
        <v>266</v>
      </c>
    </row>
    <row r="36" spans="2:14" x14ac:dyDescent="0.25">
      <c r="B36" s="8" t="s">
        <v>8</v>
      </c>
      <c r="C36" s="9">
        <v>22</v>
      </c>
      <c r="D36" s="9">
        <v>20</v>
      </c>
      <c r="E36" s="9">
        <v>20</v>
      </c>
      <c r="F36" s="9">
        <v>2</v>
      </c>
      <c r="G36" s="9">
        <v>1</v>
      </c>
      <c r="H36" s="9">
        <v>0</v>
      </c>
      <c r="I36" s="9">
        <v>0</v>
      </c>
      <c r="J36" s="9">
        <v>1</v>
      </c>
      <c r="K36" s="9">
        <v>1</v>
      </c>
      <c r="L36" s="9">
        <v>1</v>
      </c>
      <c r="M36" s="9">
        <v>1</v>
      </c>
      <c r="N36" s="9">
        <v>0</v>
      </c>
    </row>
    <row r="37" spans="2:14" x14ac:dyDescent="0.25">
      <c r="B37" s="11" t="s">
        <v>35</v>
      </c>
      <c r="C37" s="10">
        <v>0</v>
      </c>
      <c r="D37" s="10">
        <v>0</v>
      </c>
      <c r="E37" s="10">
        <v>10</v>
      </c>
      <c r="F37" s="10">
        <v>9</v>
      </c>
      <c r="G37" s="10">
        <v>8</v>
      </c>
      <c r="H37" s="10">
        <v>9</v>
      </c>
      <c r="I37" s="10">
        <v>8</v>
      </c>
      <c r="J37" s="10">
        <v>0</v>
      </c>
      <c r="K37" s="10">
        <v>5</v>
      </c>
      <c r="L37" s="10">
        <v>0</v>
      </c>
      <c r="M37" s="10">
        <v>0</v>
      </c>
      <c r="N37" s="9">
        <v>0</v>
      </c>
    </row>
    <row r="38" spans="2:14" x14ac:dyDescent="0.25">
      <c r="B38" s="11" t="s">
        <v>27</v>
      </c>
      <c r="C38" s="10">
        <v>0</v>
      </c>
      <c r="D38" s="10">
        <v>0</v>
      </c>
      <c r="E38" s="10">
        <v>39</v>
      </c>
      <c r="F38" s="10">
        <v>40</v>
      </c>
      <c r="G38" s="10">
        <v>62</v>
      </c>
      <c r="H38" s="10">
        <v>140</v>
      </c>
      <c r="I38" s="10">
        <v>256</v>
      </c>
      <c r="J38" s="10">
        <v>359</v>
      </c>
      <c r="K38" s="10">
        <v>465</v>
      </c>
      <c r="L38" s="10">
        <v>727</v>
      </c>
      <c r="M38" s="10">
        <v>809</v>
      </c>
      <c r="N38" s="26">
        <v>878</v>
      </c>
    </row>
    <row r="39" spans="2:14" x14ac:dyDescent="0.25">
      <c r="B39" s="8" t="s">
        <v>4</v>
      </c>
      <c r="C39" s="17">
        <v>1178</v>
      </c>
      <c r="D39" s="17">
        <v>1409</v>
      </c>
      <c r="E39" s="17">
        <v>1535</v>
      </c>
      <c r="F39" s="17">
        <v>1665</v>
      </c>
      <c r="G39" s="17">
        <v>1717</v>
      </c>
      <c r="H39" s="17">
        <v>1784</v>
      </c>
      <c r="I39" s="17">
        <v>1928</v>
      </c>
      <c r="J39" s="17">
        <v>1986</v>
      </c>
      <c r="K39" s="17">
        <v>2159</v>
      </c>
      <c r="L39" s="17">
        <v>3335</v>
      </c>
      <c r="M39" s="17">
        <v>2344</v>
      </c>
      <c r="N39" s="26">
        <v>2365</v>
      </c>
    </row>
    <row r="40" spans="2:14" x14ac:dyDescent="0.25">
      <c r="B40" s="8" t="s">
        <v>22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2:14" x14ac:dyDescent="0.25">
      <c r="B41" s="8" t="s">
        <v>48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v>29</v>
      </c>
    </row>
    <row r="42" spans="2:14" x14ac:dyDescent="0.25">
      <c r="B42" s="8" t="s">
        <v>14</v>
      </c>
      <c r="C42" s="9">
        <v>174</v>
      </c>
      <c r="D42" s="9">
        <v>232</v>
      </c>
      <c r="E42" s="9">
        <v>245</v>
      </c>
      <c r="F42" s="9">
        <v>253</v>
      </c>
      <c r="G42" s="9">
        <v>152</v>
      </c>
      <c r="H42" s="9">
        <v>143</v>
      </c>
      <c r="I42" s="9">
        <v>150</v>
      </c>
      <c r="J42" s="9">
        <v>200</v>
      </c>
      <c r="K42" s="9">
        <v>232</v>
      </c>
      <c r="L42" s="9">
        <v>281</v>
      </c>
      <c r="M42" s="9">
        <v>310</v>
      </c>
      <c r="N42" s="26">
        <v>393</v>
      </c>
    </row>
    <row r="43" spans="2:14" x14ac:dyDescent="0.25">
      <c r="B43" s="11" t="s">
        <v>18</v>
      </c>
      <c r="C43" s="9">
        <v>130</v>
      </c>
      <c r="D43" s="9">
        <v>181</v>
      </c>
      <c r="E43" s="9">
        <v>199</v>
      </c>
      <c r="F43" s="9">
        <v>212</v>
      </c>
      <c r="G43" s="9">
        <v>212</v>
      </c>
      <c r="H43" s="9">
        <v>210</v>
      </c>
      <c r="I43" s="9">
        <v>308</v>
      </c>
      <c r="J43" s="9">
        <v>391</v>
      </c>
      <c r="K43" s="9">
        <v>495</v>
      </c>
      <c r="L43" s="9">
        <v>591</v>
      </c>
      <c r="M43" s="9">
        <v>672</v>
      </c>
      <c r="N43" s="26">
        <v>725</v>
      </c>
    </row>
    <row r="44" spans="2:14" x14ac:dyDescent="0.25">
      <c r="B44" s="1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>
        <v>23</v>
      </c>
    </row>
    <row r="45" spans="2:14" x14ac:dyDescent="0.25">
      <c r="B45" s="8" t="s">
        <v>3</v>
      </c>
      <c r="C45" s="17">
        <v>1618</v>
      </c>
      <c r="D45" s="17">
        <v>1556</v>
      </c>
      <c r="E45" s="17">
        <v>1571</v>
      </c>
      <c r="F45" s="17">
        <v>1662</v>
      </c>
      <c r="G45" s="17">
        <v>1215</v>
      </c>
      <c r="H45" s="17">
        <v>1150</v>
      </c>
      <c r="I45" s="17">
        <v>1113</v>
      </c>
      <c r="J45" s="17">
        <v>1116</v>
      </c>
      <c r="K45" s="17">
        <v>1167</v>
      </c>
      <c r="L45" s="17">
        <v>1267</v>
      </c>
      <c r="M45" s="17">
        <v>1280</v>
      </c>
      <c r="N45" s="26">
        <v>1270</v>
      </c>
    </row>
    <row r="46" spans="2:14" x14ac:dyDescent="0.25">
      <c r="B46" s="11" t="s">
        <v>39</v>
      </c>
      <c r="C46" s="10">
        <v>0</v>
      </c>
      <c r="D46" s="10">
        <v>0</v>
      </c>
      <c r="E46" s="10">
        <v>8</v>
      </c>
      <c r="F46" s="10">
        <v>11</v>
      </c>
      <c r="G46" s="10">
        <v>17</v>
      </c>
      <c r="H46" s="10">
        <v>24</v>
      </c>
      <c r="I46" s="10">
        <v>34</v>
      </c>
      <c r="J46" s="10">
        <v>37</v>
      </c>
      <c r="K46" s="10">
        <v>47</v>
      </c>
      <c r="L46" s="10">
        <v>0</v>
      </c>
      <c r="M46" s="10">
        <v>91</v>
      </c>
      <c r="N46" s="26">
        <v>105</v>
      </c>
    </row>
    <row r="47" spans="2:14" ht="15.75" thickBot="1" x14ac:dyDescent="0.3">
      <c r="B47" s="24" t="s">
        <v>40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16</v>
      </c>
      <c r="N47" s="13">
        <v>0</v>
      </c>
    </row>
  </sheetData>
  <sortState ref="B2:N40">
    <sortCondition ref="B2:B4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C.1.3.3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2014-04-02T15:31:36Z</dcterms:created>
  <dcterms:modified xsi:type="dcterms:W3CDTF">2019-05-22T22:35:32Z</dcterms:modified>
</cp:coreProperties>
</file>