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195"/>
  </bookViews>
  <sheets>
    <sheet name="C.1.3.12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<sst xmlns="http://schemas.openxmlformats.org/spreadsheetml/2006/main" count="38" uniqueCount="38">
  <si>
    <t>(Unidades vehiculares)</t>
  </si>
  <si>
    <t>ANTIGÜEDAD</t>
  </si>
  <si>
    <t>TOTAL</t>
  </si>
  <si>
    <t>01 año</t>
  </si>
  <si>
    <t>02 años</t>
  </si>
  <si>
    <t>03 años</t>
  </si>
  <si>
    <t>04 años</t>
  </si>
  <si>
    <t>05 años</t>
  </si>
  <si>
    <t>06 años</t>
  </si>
  <si>
    <t>07 años</t>
  </si>
  <si>
    <t>08 años</t>
  </si>
  <si>
    <t>09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</si>
  <si>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</si>
  <si>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</si>
  <si>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</si>
  <si>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</si>
  <si>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</si>
  <si>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</si>
  <si>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</si>
  <si>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</si>
  <si>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</si>
  <si>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</si>
  <si>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</si>
  <si>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</si>
  <si>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</si>
  <si>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</si>
  <si>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</si>
  <si>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</si>
  <si>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</si>
  <si>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</si>
  <si>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</si>
  <si>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</si>
  <si>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</si>
  <si>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&gt; 30 años</t>
  </si>
  <si>
    <t>Nota: La información es del Padrón de Transportistas de Carga Nacional, comformado por Personas Jurídicas y Personas Naturales.</t>
  </si>
  <si>
    <t>Fuente: MTC - Dirección General de Transporte Terrestre</t>
  </si>
  <si>
    <t>Elaboración: MTC - OGPP - Oficina de Estadística</t>
  </si>
  <si>
    <t>PARQUE VEHICULAR AUTORIZADO DEL TRANSPORTE DE CARGA GENERAL EN EL ÁMBITO NACIONAL, SEGÚN ANTIGÜEDAD: 
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</si>
</sst>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sz val="7"/>
      <name val="Times New Roman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2" fillId="2" borderId="0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vertical="center"/>
    </xf>
    <xf numFmtId="0" fontId="6" fillId="2" borderId="4" xfId="1" applyFont="1" applyFill="1" applyBorder="1" applyAlignment="1">
      <alignment horizontal="left" vertical="center" indent="1"/>
    </xf>
    <xf numFmtId="164" fontId="6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left" vertical="center" inden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left" vertical="center" indent="1"/>
    </xf>
    <xf numFmtId="164" fontId="6" fillId="2" borderId="1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 applyProtection="1">
      <alignment horizontal="left" vertical="center"/>
    </xf>
    <xf numFmtId="3" fontId="5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1" quotePrefix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>
                <a:latin typeface="Segoe UI Symbol" panose="020B0502040204020203" pitchFamily="34" charset="0"/>
                <a:ea typeface="Segoe UI Symbol" panose="020B0502040204020203" pitchFamily="34" charset="0"/>
              </a:defRPr>
            </a:pPr>
            <a:r>
              <a:rPr lang="en-US" sz="1400" baseline="0">
                <a:latin typeface="Segoe UI Symbol" panose="020B0502040204020203" pitchFamily="34" charset="0"/>
                <a:ea typeface="Segoe UI Symbol" panose="020B0502040204020203" pitchFamily="34" charset="0"/>
              </a:rPr>
              <a:t>Evolución del Parque Vehicular Autorizado del Transporte de Carga General en el ámbito Nacional: 2007 - 2018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9745834260623228E-2"/>
          <c:y val="0.1514253476936073"/>
          <c:w val="0.88556557617377241"/>
          <c:h val="0.67370368359127542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ymbol val="circle"/>
            <c:size val="7"/>
            <c:spPr>
              <a:solidFill>
                <a:sysClr val="window" lastClr="FFFFFF"/>
              </a:solidFill>
              <a:ln w="12700"/>
            </c:spPr>
          </c:marker>
          <c:dLbls>
            <c:dLbl>
              <c:idx val="0"/>
              <c:layout>
                <c:manualLayout>
                  <c:x val="-3.9479587258860492E-2"/>
                  <c:y val="-4.08997955010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61999837503492E-2"/>
                  <c:y val="-3.5053593760902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0579710144927533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928187139460929E-2"/>
                  <c:y val="3.6723078326865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9219380888290776E-2"/>
                  <c:y val="-4.08997955010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9726334679228359E-2"/>
                  <c:y val="-2.9993183367416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7931807985643859E-2"/>
                  <c:y val="-3.271983640081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8550724637681164E-2"/>
                  <c:y val="-2.5423728813559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4342754598474651E-2"/>
                  <c:y val="-4.08997955010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4685990338164258E-2"/>
                  <c:y val="-1.6949152542372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0753701211305512E-2"/>
                  <c:y val="-3.271983640081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7424854194706276E-2"/>
                  <c:y val="-4.0899795501022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0" i="0" baseline="0">
                    <a:solidFill>
                      <a:schemeClr val="accent1">
                        <a:lumMod val="75000"/>
                      </a:schemeClr>
                    </a:solidFill>
                    <a:latin typeface="Segoe UI Symbol" panose="020B0502040204020203" pitchFamily="34" charset="0"/>
                    <a:ea typeface="Segoe UI Symbol" panose="020B0502040204020203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'C.1.3.12'!$B$4:$M$4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'C.1.3.12'!$B$5:$M$5</c:f>
              <c:numCache>
                <c:formatCode>0\ 000</c:formatCode>
                <c:ptCount val="12"/>
                <c:pt idx="0">
                  <c:v>96297</c:v>
                </c:pt>
                <c:pt idx="1">
                  <c:v>124872</c:v>
                </c:pt>
                <c:pt idx="2">
                  <c:v>143332</c:v>
                </c:pt>
                <c:pt idx="3">
                  <c:v>145525</c:v>
                </c:pt>
                <c:pt idx="4">
                  <c:v>153411</c:v>
                </c:pt>
                <c:pt idx="5">
                  <c:v>186872</c:v>
                </c:pt>
                <c:pt idx="6">
                  <c:v>210841</c:v>
                </c:pt>
                <c:pt idx="7">
                  <c:v>234316</c:v>
                </c:pt>
                <c:pt idx="8">
                  <c:v>241697</c:v>
                </c:pt>
                <c:pt idx="9">
                  <c:v>277422</c:v>
                </c:pt>
                <c:pt idx="10">
                  <c:v>287938</c:v>
                </c:pt>
                <c:pt idx="11">
                  <c:v>305795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218512"/>
        <c:axId val="558221256"/>
      </c:lineChart>
      <c:catAx>
        <c:axId val="55821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0" i="0" baseline="0">
                <a:solidFill>
                  <a:schemeClr val="tx1"/>
                </a:solidFill>
                <a:latin typeface="Segoe UI Symbol" panose="020B0502040204020203" pitchFamily="34" charset="0"/>
                <a:ea typeface="Segoe UI Symbol" panose="020B0502040204020203" pitchFamily="34" charset="0"/>
              </a:defRPr>
            </a:pPr>
            <a:endParaRPr lang="es-PE"/>
          </a:p>
        </c:txPr>
        <c:crossAx val="558221256"/>
        <c:crosses val="autoZero"/>
        <c:auto val="1"/>
        <c:lblAlgn val="ctr"/>
        <c:lblOffset val="100"/>
        <c:noMultiLvlLbl val="0"/>
      </c:catAx>
      <c:valAx>
        <c:axId val="5582212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txPr>
          <a:bodyPr/>
          <a:lstStyle/>
          <a:p>
            <a:pPr>
              <a:defRPr b="0" i="0" baseline="0">
                <a:solidFill>
                  <a:schemeClr val="tx1"/>
                </a:solidFill>
                <a:latin typeface="Segoe UI Symbol" panose="020B0502040204020203" pitchFamily="34" charset="0"/>
                <a:ea typeface="Segoe UI Symbol" panose="020B0502040204020203" pitchFamily="34" charset="0"/>
              </a:defRPr>
            </a:pPr>
            <a:endParaRPr lang="es-PE"/>
          </a:p>
        </c:txPr>
        <c:crossAx val="55821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247649</xdr:colOff>
      <xdr:row>4</xdr:row>
      <xdr:rowOff>38099</xdr:rowOff>
    </xdr:from>
    <xdr:to>
      <xdr:col>22</xdr:col>
      <xdr:colOff>466724</xdr:colOff>
      <xdr:row>28</xdr:row>
      <xdr:rowOff>123824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0.90345</cdr:y>
    </cdr:from>
    <cdr:to>
      <cdr:x>0.87842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743325"/>
          <a:ext cx="4969959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Dirección</a:t>
          </a:r>
          <a:r>
            <a:rPr lang="es-PE" sz="900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 General de Transporte Terrestre</a:t>
          </a:r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  <a:p xmlns:a="http://schemas.openxmlformats.org/drawingml/2006/main"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  <a:p xmlns:a="http://schemas.openxmlformats.org/drawingml/2006/main"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GridLines="0" showRowColHeaders="0" tabSelected="1" workbookViewId="0">
      <selection activeCell="X18" sqref="X18"/>
    </sheetView>
  </sheetViews>
  <sheetFormatPr baseColWidth="10" defaultRowHeight="15" x14ac:dyDescent="0.25"/>
  <cols>
    <col min="1" max="1" width="13.85546875" customWidth="1"/>
    <col min="2" max="8" width="10.140625" customWidth="1"/>
    <col min="9" max="13" width="10.7109375" customWidth="1"/>
  </cols>
  <sheetData>
    <row r="1" spans="1:21" ht="17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"/>
      <c r="O1" s="1"/>
      <c r="P1" s="1"/>
      <c r="Q1" s="1"/>
      <c r="R1" s="1"/>
      <c r="S1" s="1"/>
      <c r="T1" s="1"/>
      <c r="U1" s="1"/>
    </row>
    <row r="2" spans="1:21" ht="17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1"/>
      <c r="O3" s="1"/>
      <c r="P3" s="1"/>
      <c r="Q3" s="1"/>
      <c r="R3" s="1"/>
      <c r="S3" s="1"/>
      <c r="T3" s="1"/>
      <c r="U3" s="1"/>
    </row>
    <row r="4" spans="1:21" ht="15.75" thickBot="1" x14ac:dyDescent="0.3">
      <c r="A4" s="2" t="s">
        <v>1</v>
      </c>
      <c r="B4" s="3">
        <v>2007</v>
      </c>
      <c r="C4" s="3">
        <v>2008</v>
      </c>
      <c r="D4" s="3">
        <v>2009</v>
      </c>
      <c r="E4" s="3">
        <v>2010</v>
      </c>
      <c r="F4" s="3">
        <v>2011</v>
      </c>
      <c r="G4" s="3">
        <v>2012</v>
      </c>
      <c r="H4" s="3">
        <v>2013</v>
      </c>
      <c r="I4" s="3">
        <v>2014</v>
      </c>
      <c r="J4" s="3">
        <v>2015</v>
      </c>
      <c r="K4" s="3">
        <v>2016</v>
      </c>
      <c r="L4" s="3">
        <v>2017</v>
      </c>
      <c r="M4" s="3">
        <v>2018</v>
      </c>
      <c r="N4" s="1"/>
      <c r="O4" s="1"/>
      <c r="P4" s="1"/>
      <c r="Q4" s="1"/>
      <c r="R4" s="1"/>
      <c r="S4" s="1"/>
      <c r="T4" s="1"/>
      <c r="U4" s="1"/>
    </row>
    <row r="5" spans="1:21" x14ac:dyDescent="0.25">
      <c r="A5" s="4" t="s">
        <v>2</v>
      </c>
      <c r="B5" s="5">
        <f t="shared" ref="B5:K5" si="0">SUM(B6:B36)</f>
        <v>96297</v>
      </c>
      <c r="C5" s="5">
        <f t="shared" si="0"/>
        <v>124872</v>
      </c>
      <c r="D5" s="5">
        <f t="shared" si="0"/>
        <v>143332</v>
      </c>
      <c r="E5" s="5">
        <f t="shared" si="0"/>
        <v>145525</v>
      </c>
      <c r="F5" s="5">
        <f t="shared" si="0"/>
        <v>153411</v>
      </c>
      <c r="G5" s="5">
        <f t="shared" si="0"/>
        <v>186872</v>
      </c>
      <c r="H5" s="5">
        <f t="shared" si="0"/>
        <v>210841</v>
      </c>
      <c r="I5" s="5">
        <f t="shared" si="0"/>
        <v>234316</v>
      </c>
      <c r="J5" s="5">
        <f t="shared" si="0"/>
        <v>241697</v>
      </c>
      <c r="K5" s="5">
        <f t="shared" si="0"/>
        <v>277422</v>
      </c>
      <c r="L5" s="5">
        <f t="shared" ref="L5:M5" si="1">SUM(L6:L36)</f>
        <v>287938</v>
      </c>
      <c r="M5" s="5">
        <f t="shared" si="1"/>
        <v>305795</v>
      </c>
      <c r="N5" s="1"/>
      <c r="O5" s="1"/>
      <c r="P5" s="1"/>
      <c r="Q5" s="1"/>
      <c r="R5" s="1"/>
      <c r="S5" s="1"/>
      <c r="T5" s="1"/>
      <c r="U5" s="1"/>
    </row>
    <row r="6" spans="1:21" x14ac:dyDescent="0.25">
      <c r="A6" s="6" t="s">
        <v>3</v>
      </c>
      <c r="B6" s="7">
        <v>7723</v>
      </c>
      <c r="C6" s="7">
        <v>14155</v>
      </c>
      <c r="D6" s="7">
        <v>5766</v>
      </c>
      <c r="E6" s="7">
        <v>9844</v>
      </c>
      <c r="F6" s="7">
        <v>8695</v>
      </c>
      <c r="G6" s="8">
        <v>10769</v>
      </c>
      <c r="H6" s="8">
        <v>31879</v>
      </c>
      <c r="I6" s="8">
        <v>30527</v>
      </c>
      <c r="J6" s="8">
        <v>22206</v>
      </c>
      <c r="K6" s="8">
        <v>25012</v>
      </c>
      <c r="L6" s="8">
        <v>23889</v>
      </c>
      <c r="M6" s="8">
        <v>23868</v>
      </c>
      <c r="N6" s="1"/>
      <c r="O6" s="1"/>
      <c r="P6" s="1"/>
      <c r="Q6" s="1"/>
      <c r="R6" s="1"/>
      <c r="S6" s="1"/>
      <c r="T6" s="1"/>
      <c r="U6" s="1"/>
    </row>
    <row r="7" spans="1:21" x14ac:dyDescent="0.25">
      <c r="A7" s="9" t="s">
        <v>4</v>
      </c>
      <c r="B7" s="10">
        <v>4178</v>
      </c>
      <c r="C7" s="10">
        <v>9585</v>
      </c>
      <c r="D7" s="10">
        <v>17088</v>
      </c>
      <c r="E7" s="10">
        <v>7671</v>
      </c>
      <c r="F7" s="10">
        <v>14452</v>
      </c>
      <c r="G7" s="11">
        <v>18704</v>
      </c>
      <c r="H7" s="11">
        <v>20948</v>
      </c>
      <c r="I7" s="11">
        <v>22849</v>
      </c>
      <c r="J7" s="11">
        <v>24412</v>
      </c>
      <c r="K7" s="11">
        <v>16632</v>
      </c>
      <c r="L7" s="11">
        <v>15693</v>
      </c>
      <c r="M7" s="11">
        <v>16422</v>
      </c>
      <c r="N7" s="1"/>
      <c r="O7" s="1"/>
      <c r="P7" s="1"/>
      <c r="Q7" s="1"/>
      <c r="R7" s="1"/>
      <c r="S7" s="1"/>
      <c r="T7" s="1"/>
      <c r="U7" s="1"/>
    </row>
    <row r="8" spans="1:21" x14ac:dyDescent="0.25">
      <c r="A8" s="9" t="s">
        <v>5</v>
      </c>
      <c r="B8" s="10">
        <v>2573</v>
      </c>
      <c r="C8" s="10">
        <v>4707</v>
      </c>
      <c r="D8" s="10">
        <v>10207</v>
      </c>
      <c r="E8" s="10">
        <v>18017</v>
      </c>
      <c r="F8" s="10">
        <v>8403</v>
      </c>
      <c r="G8" s="11">
        <v>16218</v>
      </c>
      <c r="H8" s="11">
        <v>17241</v>
      </c>
      <c r="I8" s="11">
        <v>22261</v>
      </c>
      <c r="J8" s="11">
        <v>23415</v>
      </c>
      <c r="K8" s="11">
        <v>26668</v>
      </c>
      <c r="L8" s="11">
        <v>16740</v>
      </c>
      <c r="M8" s="11">
        <v>16060</v>
      </c>
      <c r="N8" s="1"/>
      <c r="O8" s="1"/>
      <c r="P8" s="1"/>
      <c r="Q8" s="1"/>
      <c r="R8" s="1"/>
      <c r="S8" s="1"/>
      <c r="T8" s="1"/>
      <c r="U8" s="1"/>
    </row>
    <row r="9" spans="1:21" x14ac:dyDescent="0.25">
      <c r="A9" s="9" t="s">
        <v>6</v>
      </c>
      <c r="B9" s="10">
        <v>1838</v>
      </c>
      <c r="C9" s="10">
        <v>2856</v>
      </c>
      <c r="D9" s="10">
        <v>5098</v>
      </c>
      <c r="E9" s="10">
        <v>10114</v>
      </c>
      <c r="F9" s="10">
        <v>18925</v>
      </c>
      <c r="G9" s="11">
        <v>9014</v>
      </c>
      <c r="H9" s="11">
        <v>9027</v>
      </c>
      <c r="I9" s="11">
        <v>17542</v>
      </c>
      <c r="J9" s="11">
        <v>21717</v>
      </c>
      <c r="K9" s="11">
        <v>24600</v>
      </c>
      <c r="L9" s="11">
        <v>26287</v>
      </c>
      <c r="M9" s="11">
        <v>16895</v>
      </c>
      <c r="N9" s="1"/>
      <c r="O9" s="1"/>
      <c r="P9" s="1"/>
      <c r="Q9" s="1"/>
      <c r="R9" s="1"/>
      <c r="S9" s="1"/>
      <c r="T9" s="1"/>
      <c r="U9" s="1"/>
    </row>
    <row r="10" spans="1:21" x14ac:dyDescent="0.25">
      <c r="A10" s="9" t="s">
        <v>7</v>
      </c>
      <c r="B10" s="10">
        <v>1184</v>
      </c>
      <c r="C10" s="10">
        <v>2008</v>
      </c>
      <c r="D10" s="10">
        <v>3004</v>
      </c>
      <c r="E10" s="10">
        <v>4824</v>
      </c>
      <c r="F10" s="10">
        <v>10326</v>
      </c>
      <c r="G10" s="11">
        <v>19125</v>
      </c>
      <c r="H10" s="11">
        <v>18979</v>
      </c>
      <c r="I10" s="11">
        <v>9100</v>
      </c>
      <c r="J10" s="11">
        <v>16947</v>
      </c>
      <c r="K10" s="11">
        <v>22841</v>
      </c>
      <c r="L10" s="11">
        <v>24109</v>
      </c>
      <c r="M10" s="11">
        <v>26467</v>
      </c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9" t="s">
        <v>8</v>
      </c>
      <c r="B11" s="10">
        <v>1738</v>
      </c>
      <c r="C11" s="10">
        <v>1318</v>
      </c>
      <c r="D11" s="10">
        <v>2134</v>
      </c>
      <c r="E11" s="10">
        <v>2923</v>
      </c>
      <c r="F11" s="10">
        <v>4969</v>
      </c>
      <c r="G11" s="11">
        <v>10367</v>
      </c>
      <c r="H11" s="11">
        <v>10317</v>
      </c>
      <c r="I11" s="11">
        <v>19050</v>
      </c>
      <c r="J11" s="11">
        <v>8861</v>
      </c>
      <c r="K11" s="11">
        <v>17832</v>
      </c>
      <c r="L11" s="11">
        <v>22432</v>
      </c>
      <c r="M11" s="11">
        <v>24421</v>
      </c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9" t="s">
        <v>9</v>
      </c>
      <c r="B12" s="10">
        <v>2085</v>
      </c>
      <c r="C12" s="10">
        <v>1889</v>
      </c>
      <c r="D12" s="10">
        <v>1428</v>
      </c>
      <c r="E12" s="10">
        <v>2089</v>
      </c>
      <c r="F12" s="10">
        <v>2968</v>
      </c>
      <c r="G12" s="11">
        <v>5001</v>
      </c>
      <c r="H12" s="11">
        <v>4986</v>
      </c>
      <c r="I12" s="11">
        <v>10335</v>
      </c>
      <c r="J12" s="11">
        <v>18275</v>
      </c>
      <c r="K12" s="11">
        <v>9352</v>
      </c>
      <c r="L12" s="11">
        <v>17463</v>
      </c>
      <c r="M12" s="11">
        <v>22491</v>
      </c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9" t="s">
        <v>10</v>
      </c>
      <c r="B13" s="10">
        <v>2078</v>
      </c>
      <c r="C13" s="10">
        <v>2322</v>
      </c>
      <c r="D13" s="10">
        <v>2423</v>
      </c>
      <c r="E13" s="10">
        <v>1346</v>
      </c>
      <c r="F13" s="10">
        <v>2162</v>
      </c>
      <c r="G13" s="11">
        <v>2984</v>
      </c>
      <c r="H13" s="11">
        <v>2991</v>
      </c>
      <c r="I13" s="11">
        <v>5013</v>
      </c>
      <c r="J13" s="11">
        <v>9797</v>
      </c>
      <c r="K13" s="11">
        <v>19672</v>
      </c>
      <c r="L13" s="11">
        <v>9106</v>
      </c>
      <c r="M13" s="11">
        <v>17580</v>
      </c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9" t="s">
        <v>11</v>
      </c>
      <c r="B14" s="10">
        <v>2245</v>
      </c>
      <c r="C14" s="10">
        <v>2302</v>
      </c>
      <c r="D14" s="10">
        <v>2523</v>
      </c>
      <c r="E14" s="10">
        <v>1866</v>
      </c>
      <c r="F14" s="10">
        <v>1383</v>
      </c>
      <c r="G14" s="11">
        <v>2152</v>
      </c>
      <c r="H14" s="11">
        <v>2143</v>
      </c>
      <c r="I14" s="11">
        <v>3030</v>
      </c>
      <c r="J14" s="11">
        <v>4713</v>
      </c>
      <c r="K14" s="11">
        <v>10573</v>
      </c>
      <c r="L14" s="11">
        <v>19016</v>
      </c>
      <c r="M14" s="11">
        <v>9067</v>
      </c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9" t="s">
        <v>12</v>
      </c>
      <c r="B15" s="10">
        <v>2721</v>
      </c>
      <c r="C15" s="10">
        <v>2530</v>
      </c>
      <c r="D15" s="10">
        <v>2572</v>
      </c>
      <c r="E15" s="10">
        <v>2321</v>
      </c>
      <c r="F15" s="10">
        <v>1700</v>
      </c>
      <c r="G15" s="11">
        <v>1424</v>
      </c>
      <c r="H15" s="11">
        <v>1452</v>
      </c>
      <c r="I15" s="11">
        <v>2166</v>
      </c>
      <c r="J15" s="11">
        <v>2874</v>
      </c>
      <c r="K15" s="11">
        <v>5146</v>
      </c>
      <c r="L15" s="11">
        <v>9967</v>
      </c>
      <c r="M15" s="11">
        <v>19093</v>
      </c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9" t="s">
        <v>13</v>
      </c>
      <c r="B16" s="10">
        <v>2593</v>
      </c>
      <c r="C16" s="10">
        <v>3120</v>
      </c>
      <c r="D16" s="10">
        <v>3060</v>
      </c>
      <c r="E16" s="10">
        <v>2402</v>
      </c>
      <c r="F16" s="10">
        <v>2091</v>
      </c>
      <c r="G16" s="11">
        <v>1948</v>
      </c>
      <c r="H16" s="11">
        <v>1979</v>
      </c>
      <c r="I16" s="11">
        <v>1455</v>
      </c>
      <c r="J16" s="11">
        <v>2070</v>
      </c>
      <c r="K16" s="11">
        <v>3161</v>
      </c>
      <c r="L16" s="11">
        <v>4928</v>
      </c>
      <c r="M16" s="11">
        <v>9992</v>
      </c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9" t="s">
        <v>14</v>
      </c>
      <c r="B17" s="10">
        <v>3436</v>
      </c>
      <c r="C17" s="10">
        <v>3156</v>
      </c>
      <c r="D17" s="10">
        <v>3592</v>
      </c>
      <c r="E17" s="10">
        <v>2552</v>
      </c>
      <c r="F17" s="10">
        <v>2291</v>
      </c>
      <c r="G17" s="11">
        <v>2409</v>
      </c>
      <c r="H17" s="11">
        <v>2419</v>
      </c>
      <c r="I17" s="11">
        <v>1960</v>
      </c>
      <c r="J17" s="11">
        <v>1372</v>
      </c>
      <c r="K17" s="11">
        <v>2314</v>
      </c>
      <c r="L17" s="11">
        <v>3069</v>
      </c>
      <c r="M17" s="11">
        <v>4956</v>
      </c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9" t="s">
        <v>15</v>
      </c>
      <c r="B18" s="10">
        <v>4090</v>
      </c>
      <c r="C18" s="10">
        <v>4049</v>
      </c>
      <c r="D18" s="10">
        <v>4471</v>
      </c>
      <c r="E18" s="10">
        <v>3163</v>
      </c>
      <c r="F18" s="10">
        <v>2400</v>
      </c>
      <c r="G18" s="11">
        <v>2519</v>
      </c>
      <c r="H18" s="11">
        <v>2540</v>
      </c>
      <c r="I18" s="11">
        <v>2386</v>
      </c>
      <c r="J18" s="11">
        <v>1836</v>
      </c>
      <c r="K18" s="11">
        <v>1539</v>
      </c>
      <c r="L18" s="11">
        <v>2173</v>
      </c>
      <c r="M18" s="11">
        <v>3075</v>
      </c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9" t="s">
        <v>16</v>
      </c>
      <c r="B19" s="10">
        <v>3765</v>
      </c>
      <c r="C19" s="10">
        <v>4780</v>
      </c>
      <c r="D19" s="10">
        <v>5267</v>
      </c>
      <c r="E19" s="10">
        <v>3449</v>
      </c>
      <c r="F19" s="10">
        <v>3063</v>
      </c>
      <c r="G19" s="11">
        <v>2689</v>
      </c>
      <c r="H19" s="11">
        <v>2725</v>
      </c>
      <c r="I19" s="11">
        <v>2549</v>
      </c>
      <c r="J19" s="11">
        <v>2224</v>
      </c>
      <c r="K19" s="11">
        <v>2021</v>
      </c>
      <c r="L19" s="11">
        <v>1480</v>
      </c>
      <c r="M19" s="11">
        <v>2186</v>
      </c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9" t="s">
        <v>17</v>
      </c>
      <c r="B20" s="10">
        <v>3303</v>
      </c>
      <c r="C20" s="10">
        <v>4368</v>
      </c>
      <c r="D20" s="10">
        <v>4764</v>
      </c>
      <c r="E20" s="10">
        <v>4128</v>
      </c>
      <c r="F20" s="10">
        <v>3343</v>
      </c>
      <c r="G20" s="11">
        <v>3282</v>
      </c>
      <c r="H20" s="11">
        <v>3304</v>
      </c>
      <c r="I20" s="11">
        <v>2744</v>
      </c>
      <c r="J20" s="11">
        <v>2411</v>
      </c>
      <c r="K20" s="11">
        <v>2417</v>
      </c>
      <c r="L20" s="11">
        <v>1886</v>
      </c>
      <c r="M20" s="11">
        <v>1482</v>
      </c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9" t="s">
        <v>18</v>
      </c>
      <c r="B21" s="10">
        <v>5299</v>
      </c>
      <c r="C21" s="10">
        <v>3882</v>
      </c>
      <c r="D21" s="10">
        <v>4295</v>
      </c>
      <c r="E21" s="10">
        <v>4790</v>
      </c>
      <c r="F21" s="10">
        <v>3925</v>
      </c>
      <c r="G21" s="11">
        <v>3623</v>
      </c>
      <c r="H21" s="11">
        <v>3632</v>
      </c>
      <c r="I21" s="11">
        <v>3357</v>
      </c>
      <c r="J21" s="11">
        <v>2599</v>
      </c>
      <c r="K21" s="11">
        <v>2670</v>
      </c>
      <c r="L21" s="11">
        <v>2262</v>
      </c>
      <c r="M21" s="11">
        <v>1907</v>
      </c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9" t="s">
        <v>19</v>
      </c>
      <c r="B22" s="10">
        <v>5603</v>
      </c>
      <c r="C22" s="10">
        <v>6193</v>
      </c>
      <c r="D22" s="10">
        <v>6781</v>
      </c>
      <c r="E22" s="10">
        <v>4362</v>
      </c>
      <c r="F22" s="10">
        <v>4570</v>
      </c>
      <c r="G22" s="11">
        <v>4284</v>
      </c>
      <c r="H22" s="11">
        <v>4252</v>
      </c>
      <c r="I22" s="11">
        <v>3719</v>
      </c>
      <c r="J22" s="11">
        <v>3237</v>
      </c>
      <c r="K22" s="11">
        <v>2850</v>
      </c>
      <c r="L22" s="11">
        <v>2504</v>
      </c>
      <c r="M22" s="11">
        <v>2255</v>
      </c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9" t="s">
        <v>20</v>
      </c>
      <c r="B23" s="10">
        <v>4089</v>
      </c>
      <c r="C23" s="10">
        <v>6546</v>
      </c>
      <c r="D23" s="10">
        <v>7210</v>
      </c>
      <c r="E23" s="10">
        <v>3931</v>
      </c>
      <c r="F23" s="10">
        <v>4158</v>
      </c>
      <c r="G23" s="11">
        <v>4919</v>
      </c>
      <c r="H23" s="11">
        <v>4878</v>
      </c>
      <c r="I23" s="11">
        <v>4239</v>
      </c>
      <c r="J23" s="11">
        <v>3640</v>
      </c>
      <c r="K23" s="11">
        <v>3589</v>
      </c>
      <c r="L23" s="11">
        <v>2728</v>
      </c>
      <c r="M23" s="11">
        <v>2504</v>
      </c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9" t="s">
        <v>21</v>
      </c>
      <c r="B24" s="10">
        <v>2321</v>
      </c>
      <c r="C24" s="10">
        <v>4726</v>
      </c>
      <c r="D24" s="10">
        <v>5140</v>
      </c>
      <c r="E24" s="10">
        <v>6194</v>
      </c>
      <c r="F24" s="10">
        <v>3684</v>
      </c>
      <c r="G24" s="11">
        <v>4470</v>
      </c>
      <c r="H24" s="11">
        <v>4456</v>
      </c>
      <c r="I24" s="11">
        <v>4894</v>
      </c>
      <c r="J24" s="11">
        <v>4111</v>
      </c>
      <c r="K24" s="11">
        <v>3968</v>
      </c>
      <c r="L24" s="11">
        <v>3578</v>
      </c>
      <c r="M24" s="11">
        <v>2735</v>
      </c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9" t="s">
        <v>22</v>
      </c>
      <c r="B25" s="10">
        <v>2173</v>
      </c>
      <c r="C25" s="10">
        <v>2693</v>
      </c>
      <c r="D25" s="10">
        <v>2908</v>
      </c>
      <c r="E25" s="10">
        <v>6537</v>
      </c>
      <c r="F25" s="10">
        <v>5786</v>
      </c>
      <c r="G25" s="11">
        <v>4016</v>
      </c>
      <c r="H25" s="11">
        <v>4003</v>
      </c>
      <c r="I25" s="11">
        <v>4397</v>
      </c>
      <c r="J25" s="11">
        <v>4726</v>
      </c>
      <c r="K25" s="11">
        <v>4395</v>
      </c>
      <c r="L25" s="11">
        <v>4165</v>
      </c>
      <c r="M25" s="11">
        <v>3601</v>
      </c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9" t="s">
        <v>23</v>
      </c>
      <c r="B26" s="10">
        <v>2738</v>
      </c>
      <c r="C26" s="10">
        <v>2494</v>
      </c>
      <c r="D26" s="10">
        <v>2684</v>
      </c>
      <c r="E26" s="10">
        <v>4651</v>
      </c>
      <c r="F26" s="10">
        <v>6166</v>
      </c>
      <c r="G26" s="11">
        <v>6325</v>
      </c>
      <c r="H26" s="11">
        <v>6296</v>
      </c>
      <c r="I26" s="11">
        <v>4009</v>
      </c>
      <c r="J26" s="11">
        <v>4232</v>
      </c>
      <c r="K26" s="11">
        <v>5008</v>
      </c>
      <c r="L26" s="11">
        <v>4456</v>
      </c>
      <c r="M26" s="11">
        <v>4199</v>
      </c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9" t="s">
        <v>24</v>
      </c>
      <c r="B27" s="10">
        <v>2501</v>
      </c>
      <c r="C27" s="10">
        <v>3105</v>
      </c>
      <c r="D27" s="10">
        <v>3345</v>
      </c>
      <c r="E27" s="10">
        <v>2604</v>
      </c>
      <c r="F27" s="10">
        <v>4308</v>
      </c>
      <c r="G27" s="11">
        <v>6692</v>
      </c>
      <c r="H27" s="11">
        <v>6668</v>
      </c>
      <c r="I27" s="11">
        <v>6313</v>
      </c>
      <c r="J27" s="11">
        <v>3865</v>
      </c>
      <c r="K27" s="11">
        <v>4488</v>
      </c>
      <c r="L27" s="11">
        <v>5055</v>
      </c>
      <c r="M27" s="11">
        <v>4497</v>
      </c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9" t="s">
        <v>25</v>
      </c>
      <c r="B28" s="10">
        <v>1923</v>
      </c>
      <c r="C28" s="10">
        <v>2856</v>
      </c>
      <c r="D28" s="10">
        <v>3096</v>
      </c>
      <c r="E28" s="10">
        <v>2400</v>
      </c>
      <c r="F28" s="10">
        <v>2428</v>
      </c>
      <c r="G28" s="11">
        <v>4773</v>
      </c>
      <c r="H28" s="11">
        <v>4751</v>
      </c>
      <c r="I28" s="11">
        <v>6692</v>
      </c>
      <c r="J28" s="11">
        <v>6140</v>
      </c>
      <c r="K28" s="11">
        <v>4050</v>
      </c>
      <c r="L28" s="11">
        <v>4488</v>
      </c>
      <c r="M28" s="11">
        <v>5108</v>
      </c>
      <c r="N28" s="1"/>
      <c r="O28" s="1"/>
      <c r="P28" s="1"/>
      <c r="Q28" s="1"/>
      <c r="R28" s="1"/>
      <c r="S28" s="1"/>
      <c r="T28" s="1"/>
      <c r="U28" s="1"/>
    </row>
    <row r="29" spans="1:21" x14ac:dyDescent="0.25">
      <c r="A29" s="9" t="s">
        <v>26</v>
      </c>
      <c r="B29" s="10">
        <v>1502</v>
      </c>
      <c r="C29" s="10">
        <v>2192</v>
      </c>
      <c r="D29" s="10">
        <v>2333</v>
      </c>
      <c r="E29" s="10">
        <v>2979</v>
      </c>
      <c r="F29" s="10">
        <v>2206</v>
      </c>
      <c r="G29" s="11">
        <v>2664</v>
      </c>
      <c r="H29" s="11">
        <v>2637</v>
      </c>
      <c r="I29" s="11">
        <v>4743</v>
      </c>
      <c r="J29" s="11">
        <v>6515</v>
      </c>
      <c r="K29" s="11">
        <v>6338</v>
      </c>
      <c r="L29" s="11">
        <v>4135</v>
      </c>
      <c r="M29" s="11">
        <v>4540</v>
      </c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9" t="s">
        <v>27</v>
      </c>
      <c r="B30" s="10">
        <v>1248</v>
      </c>
      <c r="C30" s="10">
        <v>1715</v>
      </c>
      <c r="D30" s="10">
        <v>1865</v>
      </c>
      <c r="E30" s="10">
        <v>2764</v>
      </c>
      <c r="F30" s="10">
        <v>2745</v>
      </c>
      <c r="G30" s="11">
        <v>2466</v>
      </c>
      <c r="H30" s="11">
        <v>2448</v>
      </c>
      <c r="I30" s="11">
        <v>2646</v>
      </c>
      <c r="J30" s="11">
        <v>4566</v>
      </c>
      <c r="K30" s="11">
        <v>6723</v>
      </c>
      <c r="L30" s="11">
        <v>6402</v>
      </c>
      <c r="M30" s="11">
        <v>4189</v>
      </c>
      <c r="N30" s="1"/>
      <c r="O30" s="1"/>
      <c r="P30" s="1"/>
      <c r="Q30" s="1"/>
      <c r="R30" s="1"/>
      <c r="S30" s="1"/>
      <c r="T30" s="1"/>
      <c r="U30" s="1"/>
    </row>
    <row r="31" spans="1:21" x14ac:dyDescent="0.25">
      <c r="A31" s="9" t="s">
        <v>28</v>
      </c>
      <c r="B31" s="10">
        <v>1804</v>
      </c>
      <c r="C31" s="10">
        <v>1452</v>
      </c>
      <c r="D31" s="10">
        <v>1565</v>
      </c>
      <c r="E31" s="10">
        <v>2093</v>
      </c>
      <c r="F31" s="10">
        <v>2573</v>
      </c>
      <c r="G31" s="11">
        <v>3057</v>
      </c>
      <c r="H31" s="11">
        <v>3033</v>
      </c>
      <c r="I31" s="11">
        <v>2460</v>
      </c>
      <c r="J31" s="11">
        <v>2551</v>
      </c>
      <c r="K31" s="11">
        <v>4755</v>
      </c>
      <c r="L31" s="11">
        <v>6809</v>
      </c>
      <c r="M31" s="11">
        <v>6505</v>
      </c>
      <c r="N31" s="1"/>
      <c r="O31" s="1"/>
      <c r="P31" s="1"/>
      <c r="Q31" s="1"/>
      <c r="R31" s="1"/>
      <c r="S31" s="1"/>
      <c r="T31" s="1"/>
      <c r="U31" s="1"/>
    </row>
    <row r="32" spans="1:21" x14ac:dyDescent="0.25">
      <c r="A32" s="9" t="s">
        <v>29</v>
      </c>
      <c r="B32" s="10">
        <v>2842</v>
      </c>
      <c r="C32" s="10">
        <v>2073</v>
      </c>
      <c r="D32" s="10">
        <v>1865</v>
      </c>
      <c r="E32" s="10">
        <v>1660</v>
      </c>
      <c r="F32" s="10">
        <v>1944</v>
      </c>
      <c r="G32" s="11">
        <v>2826</v>
      </c>
      <c r="H32" s="11">
        <v>2825</v>
      </c>
      <c r="I32" s="11">
        <v>3043</v>
      </c>
      <c r="J32" s="11">
        <v>2351</v>
      </c>
      <c r="K32" s="11">
        <v>2665</v>
      </c>
      <c r="L32" s="11">
        <v>4721</v>
      </c>
      <c r="M32" s="11">
        <v>6876</v>
      </c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9" t="s">
        <v>30</v>
      </c>
      <c r="B33" s="10">
        <v>2257</v>
      </c>
      <c r="C33" s="10">
        <v>3210</v>
      </c>
      <c r="D33" s="10">
        <v>1565</v>
      </c>
      <c r="E33" s="10">
        <v>1421</v>
      </c>
      <c r="F33" s="10">
        <v>1513</v>
      </c>
      <c r="G33" s="11">
        <v>2123</v>
      </c>
      <c r="H33" s="11">
        <v>2127</v>
      </c>
      <c r="I33" s="11">
        <v>2826</v>
      </c>
      <c r="J33" s="11">
        <v>2926</v>
      </c>
      <c r="K33" s="11">
        <v>2451</v>
      </c>
      <c r="L33" s="11">
        <v>2635</v>
      </c>
      <c r="M33" s="11">
        <v>4781</v>
      </c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9" t="s">
        <v>31</v>
      </c>
      <c r="B34" s="10">
        <v>1250</v>
      </c>
      <c r="C34" s="10">
        <v>2592</v>
      </c>
      <c r="D34" s="10">
        <v>2238</v>
      </c>
      <c r="E34" s="10">
        <v>1970</v>
      </c>
      <c r="F34" s="10">
        <v>1308</v>
      </c>
      <c r="G34" s="11">
        <v>1699</v>
      </c>
      <c r="H34" s="11">
        <v>1710</v>
      </c>
      <c r="I34" s="11">
        <v>2142</v>
      </c>
      <c r="J34" s="11">
        <v>2751</v>
      </c>
      <c r="K34" s="11">
        <v>3021</v>
      </c>
      <c r="L34" s="11">
        <v>2375</v>
      </c>
      <c r="M34" s="11">
        <v>2676</v>
      </c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9" t="s">
        <v>32</v>
      </c>
      <c r="B35" s="10">
        <v>885</v>
      </c>
      <c r="C35" s="10">
        <v>1406</v>
      </c>
      <c r="D35" s="10">
        <v>3440</v>
      </c>
      <c r="E35" s="10">
        <v>3041</v>
      </c>
      <c r="F35" s="10">
        <v>1752</v>
      </c>
      <c r="G35" s="11">
        <v>1439</v>
      </c>
      <c r="H35" s="11">
        <v>1434</v>
      </c>
      <c r="I35" s="11">
        <v>1722</v>
      </c>
      <c r="J35" s="11">
        <v>2081</v>
      </c>
      <c r="K35" s="11">
        <v>2807</v>
      </c>
      <c r="L35" s="11">
        <v>3023</v>
      </c>
      <c r="M35" s="11">
        <v>2409</v>
      </c>
      <c r="N35" s="1"/>
      <c r="O35" s="1"/>
      <c r="P35" s="1"/>
      <c r="Q35" s="1"/>
      <c r="R35" s="1"/>
      <c r="S35" s="1"/>
      <c r="T35" s="1"/>
      <c r="U35" s="1"/>
    </row>
    <row r="36" spans="1:21" ht="15.75" thickBot="1" x14ac:dyDescent="0.3">
      <c r="A36" s="12" t="s">
        <v>33</v>
      </c>
      <c r="B36" s="13">
        <v>12312</v>
      </c>
      <c r="C36" s="13">
        <v>14592</v>
      </c>
      <c r="D36" s="13">
        <v>19605</v>
      </c>
      <c r="E36" s="13">
        <v>17419</v>
      </c>
      <c r="F36" s="13">
        <v>17174</v>
      </c>
      <c r="G36" s="14">
        <v>22891</v>
      </c>
      <c r="H36" s="14">
        <v>22761</v>
      </c>
      <c r="I36" s="14">
        <v>24147</v>
      </c>
      <c r="J36" s="14">
        <v>22276</v>
      </c>
      <c r="K36" s="14">
        <v>27864</v>
      </c>
      <c r="L36" s="14">
        <v>30364</v>
      </c>
      <c r="M36" s="14">
        <v>32958</v>
      </c>
      <c r="N36" s="1"/>
      <c r="O36" s="1"/>
      <c r="P36" s="1"/>
      <c r="Q36" s="1"/>
      <c r="R36" s="1"/>
      <c r="S36" s="1"/>
      <c r="T36" s="1"/>
      <c r="U36" s="1"/>
    </row>
    <row r="37" spans="1:21" x14ac:dyDescent="0.25">
      <c r="A37" s="15" t="s">
        <v>34</v>
      </c>
      <c r="B37" s="16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"/>
      <c r="O37" s="1"/>
      <c r="P37" s="1"/>
      <c r="Q37" s="1"/>
      <c r="R37" s="1"/>
      <c r="S37" s="1"/>
      <c r="T37" s="1"/>
      <c r="U37" s="1"/>
    </row>
    <row r="38" spans="1:21" x14ac:dyDescent="0.25">
      <c r="A38" s="15" t="s">
        <v>35</v>
      </c>
      <c r="B38" s="16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"/>
      <c r="O38" s="1"/>
      <c r="P38" s="1"/>
      <c r="Q38" s="1"/>
      <c r="R38" s="1"/>
      <c r="S38" s="1"/>
      <c r="T38" s="1"/>
      <c r="U38" s="1"/>
    </row>
    <row r="39" spans="1:21" x14ac:dyDescent="0.25">
      <c r="A39" s="18" t="s">
        <v>36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"/>
      <c r="O39" s="1"/>
      <c r="P39" s="1"/>
      <c r="Q39" s="1"/>
      <c r="R39" s="1"/>
      <c r="S39" s="1"/>
      <c r="T39" s="1"/>
      <c r="U39" s="1"/>
    </row>
  </sheetData>
  <mergeCells count="2">
    <mergeCell ref="A1:M2"/>
    <mergeCell ref="A3:M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2014-04-02T16:56:27Z</dcterms:created>
  <dcterms:modified xsi:type="dcterms:W3CDTF">2019-05-23T17:18:56Z</dcterms:modified>
</cp:coreProperties>
</file>