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915" yWindow="45" windowWidth="18600" windowHeight="8760"/>
  </bookViews>
  <sheets>
    <sheet name="C.1.3.1" sheetId="1" r:id="rId1"/>
  </sheets>
  <calcPr calcId="152511"/>
</workbook>
</file>

<file path=xl/calcChain.xml><?xml version="1.0" encoding="utf-8"?>
<calcChain xmlns="http://schemas.openxmlformats.org/spreadsheetml/2006/main">
  <c r="L5" i="1" l="1"/>
  <c r="M5" i="1"/>
  <c r="K5" i="1" l="1"/>
  <c r="J5" i="1" l="1"/>
  <c r="I5" i="1" l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<sst xmlns="http://schemas.openxmlformats.org/spreadsheetml/2006/main" count="20" uniqueCount="20">
  <si>
    <t>(Unidades vehiculares)</t>
  </si>
  <si>
    <t>CLASE DE VEHÍCULO</t>
  </si>
  <si>
    <r>
      <t>2007</t>
    </r>
    <r>
      <rPr>
        <b/>
        <vertAlign val="superscript"/>
        <sz val="10"/>
        <rFont val="Segoe UI Symbol"/>
        <family val="2"/>
      </rPr>
      <t>R</t>
    </r>
  </si>
  <si>
    <r>
      <t>2008</t>
    </r>
    <r>
      <rPr>
        <b/>
        <vertAlign val="superscript"/>
        <sz val="10"/>
        <rFont val="Segoe UI Symbol"/>
        <family val="2"/>
      </rPr>
      <t>R</t>
    </r>
  </si>
  <si>
    <t>TOTAL</t>
  </si>
  <si>
    <t>Automóvil</t>
  </si>
  <si>
    <t>Station Wagon</t>
  </si>
  <si>
    <t>Camioneta Pick Up</t>
  </si>
  <si>
    <t>Camioneta Rural</t>
  </si>
  <si>
    <t>Camioneta Panel</t>
  </si>
  <si>
    <t>Omnibus</t>
  </si>
  <si>
    <t>Camión</t>
  </si>
  <si>
    <t>Remolcador</t>
  </si>
  <si>
    <t>Remolque y Semi-remolque</t>
  </si>
  <si>
    <t xml:space="preserve">Fuente: Superintendencia Nacional de los Registros Públicos </t>
  </si>
  <si>
    <t>Elaboración: MTC - OGPP - Oficina de Estadística</t>
  </si>
  <si>
    <r>
      <t>2013</t>
    </r>
    <r>
      <rPr>
        <b/>
        <vertAlign val="superscript"/>
        <sz val="10"/>
        <rFont val="Segoe UI Symbol"/>
        <family val="2"/>
      </rPr>
      <t>R</t>
    </r>
  </si>
  <si>
    <t>R/. Cifras revisadas, reajustadas por haberse detectado mayor incremento de inscripciones vehiculares.</t>
  </si>
  <si>
    <t>P/ : Estimacion Preliminar.</t>
  </si>
  <si>
    <t>PARQUE VEHICULAR NACIONAL ESTIMADO, SEGÚN CLASE DE VEHÍCULO: 2007-2018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</si>
</sst>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0\ 000\ 000"/>
    <numFmt numFmtId="166" formatCode="0\ 000"/>
  </numFmts>
  <fonts count="8" x14ac:knownFonts="1">
    <font>
      <sz val="11"/>
      <color theme="1"/>
      <name val="Calibri"/>
      <family val="2"/>
      <scheme val="minor"/>
    </font>
    <font>
      <sz val="10"/>
      <name val="Helv"/>
    </font>
    <font>
      <b/>
      <sz val="12"/>
      <name val="Segoe UI Symbol"/>
      <family val="2"/>
    </font>
    <font>
      <sz val="10"/>
      <name val="Segoe UI Symbol"/>
      <family val="2"/>
    </font>
    <font>
      <b/>
      <sz val="10"/>
      <name val="Segoe UI Symbol"/>
      <family val="2"/>
    </font>
    <font>
      <b/>
      <vertAlign val="superscript"/>
      <sz val="10"/>
      <name val="Segoe UI Symbol"/>
      <family val="2"/>
    </font>
    <font>
      <sz val="10"/>
      <color theme="1"/>
      <name val="Segoe UI Symbol"/>
      <family val="2"/>
    </font>
    <font>
      <sz val="10"/>
      <color indexed="57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164" fontId="2" fillId="2" borderId="0" xfId="1" applyNumberFormat="1" applyFont="1" applyFill="1" applyAlignment="1" applyProtection="1">
      <alignment horizontal="center" vertical="center"/>
    </xf>
    <xf numFmtId="164" fontId="4" fillId="2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/>
    </xf>
    <xf numFmtId="164" fontId="3" fillId="2" borderId="4" xfId="1" applyNumberFormat="1" applyFont="1" applyFill="1" applyBorder="1" applyAlignment="1" applyProtection="1">
      <alignment horizontal="left" vertical="center"/>
    </xf>
    <xf numFmtId="164" fontId="3" fillId="2" borderId="0" xfId="1" applyNumberFormat="1" applyFont="1" applyFill="1" applyBorder="1" applyAlignment="1" applyProtection="1">
      <alignment horizontal="left" vertical="center"/>
    </xf>
    <xf numFmtId="164" fontId="3" fillId="2" borderId="0" xfId="1" applyNumberFormat="1" applyFont="1" applyFill="1" applyAlignment="1" applyProtection="1">
      <alignment horizontal="left" vertical="center"/>
    </xf>
    <xf numFmtId="3" fontId="3" fillId="2" borderId="0" xfId="1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164" fontId="7" fillId="2" borderId="0" xfId="1" applyNumberFormat="1" applyFont="1" applyFill="1" applyAlignment="1" applyProtection="1">
      <alignment horizontal="left" vertical="center"/>
    </xf>
    <xf numFmtId="0" fontId="6" fillId="2" borderId="0" xfId="0" applyFont="1" applyFill="1" applyAlignment="1">
      <alignment vertical="center"/>
    </xf>
    <xf numFmtId="165" fontId="4" fillId="2" borderId="3" xfId="1" applyNumberFormat="1" applyFont="1" applyFill="1" applyBorder="1" applyAlignment="1">
      <alignment horizontal="right" vertical="center"/>
    </xf>
    <xf numFmtId="166" fontId="3" fillId="2" borderId="0" xfId="1" applyNumberFormat="1" applyFont="1" applyFill="1" applyBorder="1" applyAlignment="1">
      <alignment horizontal="right" vertical="center"/>
    </xf>
    <xf numFmtId="166" fontId="3" fillId="2" borderId="1" xfId="1" applyNumberFormat="1" applyFont="1" applyFill="1" applyBorder="1" applyAlignment="1">
      <alignment horizontal="right" vertical="center"/>
    </xf>
    <xf numFmtId="166" fontId="3" fillId="2" borderId="4" xfId="1" applyNumberFormat="1" applyFont="1" applyFill="1" applyBorder="1" applyAlignment="1">
      <alignment horizontal="right" vertical="center"/>
    </xf>
    <xf numFmtId="165" fontId="3" fillId="2" borderId="4" xfId="1" applyNumberFormat="1" applyFont="1" applyFill="1" applyBorder="1" applyAlignment="1">
      <alignment horizontal="right" vertical="center"/>
    </xf>
    <xf numFmtId="164" fontId="4" fillId="2" borderId="2" xfId="1" quotePrefix="1" applyNumberFormat="1" applyFont="1" applyFill="1" applyBorder="1" applyAlignment="1" applyProtection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164" fontId="2" fillId="2" borderId="0" xfId="1" quotePrefix="1" applyNumberFormat="1" applyFont="1" applyFill="1" applyAlignment="1" applyProtection="1">
      <alignment horizontal="center" vertical="center"/>
    </xf>
    <xf numFmtId="164" fontId="3" fillId="2" borderId="1" xfId="1" applyNumberFormat="1" applyFont="1" applyFill="1" applyBorder="1" applyAlignment="1" applyProtection="1">
      <alignment horizontal="left" vertical="center" wrapText="1"/>
    </xf>
    <xf numFmtId="0" fontId="4" fillId="2" borderId="2" xfId="1" quotePrefix="1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_13PARQUE-CLASE-1990-9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51527934008245E-2"/>
          <c:y val="0.16199296364550175"/>
          <c:w val="0.77749132920884889"/>
          <c:h val="0.69824609547568939"/>
        </c:manualLayout>
      </c:layout>
      <c:lineChart>
        <c:grouping val="standard"/>
        <c:varyColors val="0"/>
        <c:ser>
          <c:idx val="8"/>
          <c:order val="0"/>
          <c:tx>
            <c:strRef>
              <c:f>'C.1.3.1'!$A$14</c:f>
              <c:strCache>
                <c:ptCount val="1"/>
                <c:pt idx="0">
                  <c:v>Remolque y Semi-remolque</c:v>
                </c:pt>
              </c:strCache>
            </c:strRef>
          </c:tx>
          <c:marker>
            <c:symbol val="circle"/>
            <c:size val="7"/>
            <c:spPr>
              <a:solidFill>
                <a:schemeClr val="bg2">
                  <a:lumMod val="90000"/>
                </a:schemeClr>
              </a:solidFill>
            </c:spPr>
          </c:marker>
          <c:cat>
            <c:strRef>
              <c:f>'C.1.3.1'!$B$4:$M$4</c:f>
              <c:strCache>
                <c:ptCount val="12"/>
                <c:pt idx="0">
                  <c:v>2007R</c:v>
                </c:pt>
                <c:pt idx="1">
                  <c:v>2008R</c:v>
                </c:pt>
                <c:pt idx="2">
                  <c:v>2009 </c:v>
                </c:pt>
                <c:pt idx="3">
                  <c:v>2010 </c:v>
                </c:pt>
                <c:pt idx="4">
                  <c:v>2011 </c:v>
                </c:pt>
                <c:pt idx="5">
                  <c:v>2012 </c:v>
                </c:pt>
                <c:pt idx="6">
                  <c:v>2013R</c:v>
                </c:pt>
                <c:pt idx="7">
                  <c:v>2014 </c:v>
                </c:pt>
                <c:pt idx="8">
                  <c:v>2015</c:v>
                </c:pt>
                <c:pt idx="9">
                  <c:v>2016 </c:v>
                </c:pt>
                <c:pt idx="10">
                  <c:v>2017 </c:v>
                </c:pt>
                <c:pt idx="11">
                  <c:v>2018 </c:v>
                </c:pt>
              </c:strCache>
            </c:strRef>
          </c:cat>
          <c:val>
            <c:numRef>
              <c:f>'C.1.3.1'!$B$14:$M$14</c:f>
              <c:numCache>
                <c:formatCode>0\ 000</c:formatCode>
                <c:ptCount val="12"/>
                <c:pt idx="0">
                  <c:v>30728</c:v>
                </c:pt>
                <c:pt idx="1">
                  <c:v>35382</c:v>
                </c:pt>
                <c:pt idx="2">
                  <c:v>38027</c:v>
                </c:pt>
                <c:pt idx="3">
                  <c:v>41001</c:v>
                </c:pt>
                <c:pt idx="4">
                  <c:v>44664</c:v>
                </c:pt>
                <c:pt idx="5">
                  <c:v>48917</c:v>
                </c:pt>
                <c:pt idx="6">
                  <c:v>53595</c:v>
                </c:pt>
                <c:pt idx="7">
                  <c:v>54251</c:v>
                </c:pt>
                <c:pt idx="8">
                  <c:v>58141</c:v>
                </c:pt>
                <c:pt idx="9">
                  <c:v>62425</c:v>
                </c:pt>
                <c:pt idx="10">
                  <c:v>66200</c:v>
                </c:pt>
                <c:pt idx="11">
                  <c:v>69454</c:v>
                </c:pt>
              </c:numCache>
            </c:numRef>
          </c:val>
          <c:smooth val="0"/>
        </c:ser>
        <c:ser>
          <c:idx val="7"/>
          <c:order val="1"/>
          <c:tx>
            <c:strRef>
              <c:f>'C.1.3.1'!$A$13</c:f>
              <c:strCache>
                <c:ptCount val="1"/>
                <c:pt idx="0">
                  <c:v>Remolcador</c:v>
                </c:pt>
              </c:strCache>
            </c:strRef>
          </c:tx>
          <c:cat>
            <c:strRef>
              <c:f>'C.1.3.1'!$B$4:$M$4</c:f>
              <c:strCache>
                <c:ptCount val="12"/>
                <c:pt idx="0">
                  <c:v>2007R</c:v>
                </c:pt>
                <c:pt idx="1">
                  <c:v>2008R</c:v>
                </c:pt>
                <c:pt idx="2">
                  <c:v>2009 </c:v>
                </c:pt>
                <c:pt idx="3">
                  <c:v>2010 </c:v>
                </c:pt>
                <c:pt idx="4">
                  <c:v>2011 </c:v>
                </c:pt>
                <c:pt idx="5">
                  <c:v>2012 </c:v>
                </c:pt>
                <c:pt idx="6">
                  <c:v>2013R</c:v>
                </c:pt>
                <c:pt idx="7">
                  <c:v>2014 </c:v>
                </c:pt>
                <c:pt idx="8">
                  <c:v>2015</c:v>
                </c:pt>
                <c:pt idx="9">
                  <c:v>2016 </c:v>
                </c:pt>
                <c:pt idx="10">
                  <c:v>2017 </c:v>
                </c:pt>
                <c:pt idx="11">
                  <c:v>2018 </c:v>
                </c:pt>
              </c:strCache>
            </c:strRef>
          </c:cat>
          <c:val>
            <c:numRef>
              <c:f>'C.1.3.1'!$B$13:$K$13</c:f>
              <c:numCache>
                <c:formatCode>0\ 000</c:formatCode>
                <c:ptCount val="10"/>
                <c:pt idx="0">
                  <c:v>20872</c:v>
                </c:pt>
                <c:pt idx="1">
                  <c:v>24890</c:v>
                </c:pt>
                <c:pt idx="2">
                  <c:v>26457</c:v>
                </c:pt>
                <c:pt idx="3">
                  <c:v>28679</c:v>
                </c:pt>
                <c:pt idx="4">
                  <c:v>30779</c:v>
                </c:pt>
                <c:pt idx="5">
                  <c:v>33722</c:v>
                </c:pt>
                <c:pt idx="6">
                  <c:v>36017</c:v>
                </c:pt>
                <c:pt idx="7">
                  <c:v>39482</c:v>
                </c:pt>
                <c:pt idx="8">
                  <c:v>41514</c:v>
                </c:pt>
                <c:pt idx="9">
                  <c:v>43604</c:v>
                </c:pt>
              </c:numCache>
            </c:numRef>
          </c:val>
          <c:smooth val="0"/>
        </c:ser>
        <c:ser>
          <c:idx val="6"/>
          <c:order val="2"/>
          <c:tx>
            <c:strRef>
              <c:f>'C.1.3.1'!$A$12</c:f>
              <c:strCache>
                <c:ptCount val="1"/>
                <c:pt idx="0">
                  <c:v>Camión</c:v>
                </c:pt>
              </c:strCache>
            </c:strRef>
          </c:tx>
          <c:cat>
            <c:strRef>
              <c:f>'C.1.3.1'!$B$4:$M$4</c:f>
              <c:strCache>
                <c:ptCount val="12"/>
                <c:pt idx="0">
                  <c:v>2007R</c:v>
                </c:pt>
                <c:pt idx="1">
                  <c:v>2008R</c:v>
                </c:pt>
                <c:pt idx="2">
                  <c:v>2009 </c:v>
                </c:pt>
                <c:pt idx="3">
                  <c:v>2010 </c:v>
                </c:pt>
                <c:pt idx="4">
                  <c:v>2011 </c:v>
                </c:pt>
                <c:pt idx="5">
                  <c:v>2012 </c:v>
                </c:pt>
                <c:pt idx="6">
                  <c:v>2013R</c:v>
                </c:pt>
                <c:pt idx="7">
                  <c:v>2014 </c:v>
                </c:pt>
                <c:pt idx="8">
                  <c:v>2015</c:v>
                </c:pt>
                <c:pt idx="9">
                  <c:v>2016 </c:v>
                </c:pt>
                <c:pt idx="10">
                  <c:v>2017 </c:v>
                </c:pt>
                <c:pt idx="11">
                  <c:v>2018 </c:v>
                </c:pt>
              </c:strCache>
            </c:strRef>
          </c:cat>
          <c:val>
            <c:numRef>
              <c:f>'C.1.3.1'!$B$12:$M$12</c:f>
              <c:numCache>
                <c:formatCode>0\ 000</c:formatCode>
                <c:ptCount val="12"/>
                <c:pt idx="0">
                  <c:v>120661</c:v>
                </c:pt>
                <c:pt idx="1">
                  <c:v>129295</c:v>
                </c:pt>
                <c:pt idx="2">
                  <c:v>137407</c:v>
                </c:pt>
                <c:pt idx="3">
                  <c:v>147293</c:v>
                </c:pt>
                <c:pt idx="4">
                  <c:v>158939</c:v>
                </c:pt>
                <c:pt idx="5">
                  <c:v>171407</c:v>
                </c:pt>
                <c:pt idx="6">
                  <c:v>187970</c:v>
                </c:pt>
                <c:pt idx="7">
                  <c:v>203180</c:v>
                </c:pt>
                <c:pt idx="8">
                  <c:v>208216</c:v>
                </c:pt>
                <c:pt idx="9">
                  <c:v>213155</c:v>
                </c:pt>
                <c:pt idx="10">
                  <c:v>218006</c:v>
                </c:pt>
                <c:pt idx="11">
                  <c:v>217931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'C.1.3.1'!$A$11</c:f>
              <c:strCache>
                <c:ptCount val="1"/>
                <c:pt idx="0">
                  <c:v>Omnibus</c:v>
                </c:pt>
              </c:strCache>
            </c:strRef>
          </c:tx>
          <c:marker>
            <c:spPr>
              <a:solidFill>
                <a:sysClr val="window" lastClr="FFFFFF"/>
              </a:solidFill>
            </c:spPr>
          </c:marker>
          <c:cat>
            <c:strRef>
              <c:f>'C.1.3.1'!$B$4:$M$4</c:f>
              <c:strCache>
                <c:ptCount val="12"/>
                <c:pt idx="0">
                  <c:v>2007R</c:v>
                </c:pt>
                <c:pt idx="1">
                  <c:v>2008R</c:v>
                </c:pt>
                <c:pt idx="2">
                  <c:v>2009 </c:v>
                </c:pt>
                <c:pt idx="3">
                  <c:v>2010 </c:v>
                </c:pt>
                <c:pt idx="4">
                  <c:v>2011 </c:v>
                </c:pt>
                <c:pt idx="5">
                  <c:v>2012 </c:v>
                </c:pt>
                <c:pt idx="6">
                  <c:v>2013R</c:v>
                </c:pt>
                <c:pt idx="7">
                  <c:v>2014 </c:v>
                </c:pt>
                <c:pt idx="8">
                  <c:v>2015</c:v>
                </c:pt>
                <c:pt idx="9">
                  <c:v>2016 </c:v>
                </c:pt>
                <c:pt idx="10">
                  <c:v>2017 </c:v>
                </c:pt>
                <c:pt idx="11">
                  <c:v>2018 </c:v>
                </c:pt>
              </c:strCache>
            </c:strRef>
          </c:cat>
          <c:val>
            <c:numRef>
              <c:f>'C.1.3.1'!$B$11:$M$11</c:f>
              <c:numCache>
                <c:formatCode>0\ 000</c:formatCode>
                <c:ptCount val="12"/>
                <c:pt idx="0">
                  <c:v>48542</c:v>
                </c:pt>
                <c:pt idx="1">
                  <c:v>49882</c:v>
                </c:pt>
                <c:pt idx="2">
                  <c:v>51563</c:v>
                </c:pt>
                <c:pt idx="3">
                  <c:v>54389</c:v>
                </c:pt>
                <c:pt idx="4">
                  <c:v>56704</c:v>
                </c:pt>
                <c:pt idx="5">
                  <c:v>59088</c:v>
                </c:pt>
                <c:pt idx="6">
                  <c:v>69128</c:v>
                </c:pt>
                <c:pt idx="7">
                  <c:v>77773</c:v>
                </c:pt>
                <c:pt idx="8">
                  <c:v>78579</c:v>
                </c:pt>
                <c:pt idx="9">
                  <c:v>80119</c:v>
                </c:pt>
                <c:pt idx="10">
                  <c:v>82377</c:v>
                </c:pt>
                <c:pt idx="11">
                  <c:v>90315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'C.1.3.1'!$A$10</c:f>
              <c:strCache>
                <c:ptCount val="1"/>
                <c:pt idx="0">
                  <c:v>Camioneta Panel</c:v>
                </c:pt>
              </c:strCache>
            </c:strRef>
          </c:tx>
          <c:cat>
            <c:strRef>
              <c:f>'C.1.3.1'!$B$4:$M$4</c:f>
              <c:strCache>
                <c:ptCount val="12"/>
                <c:pt idx="0">
                  <c:v>2007R</c:v>
                </c:pt>
                <c:pt idx="1">
                  <c:v>2008R</c:v>
                </c:pt>
                <c:pt idx="2">
                  <c:v>2009 </c:v>
                </c:pt>
                <c:pt idx="3">
                  <c:v>2010 </c:v>
                </c:pt>
                <c:pt idx="4">
                  <c:v>2011 </c:v>
                </c:pt>
                <c:pt idx="5">
                  <c:v>2012 </c:v>
                </c:pt>
                <c:pt idx="6">
                  <c:v>2013R</c:v>
                </c:pt>
                <c:pt idx="7">
                  <c:v>2014 </c:v>
                </c:pt>
                <c:pt idx="8">
                  <c:v>2015</c:v>
                </c:pt>
                <c:pt idx="9">
                  <c:v>2016 </c:v>
                </c:pt>
                <c:pt idx="10">
                  <c:v>2017 </c:v>
                </c:pt>
                <c:pt idx="11">
                  <c:v>2018 </c:v>
                </c:pt>
              </c:strCache>
            </c:strRef>
          </c:cat>
          <c:val>
            <c:numRef>
              <c:f>'C.1.3.1'!$B$10:$M$10</c:f>
              <c:numCache>
                <c:formatCode>0\ 000</c:formatCode>
                <c:ptCount val="12"/>
                <c:pt idx="0">
                  <c:v>29684</c:v>
                </c:pt>
                <c:pt idx="1">
                  <c:v>32498</c:v>
                </c:pt>
                <c:pt idx="2">
                  <c:v>34172</c:v>
                </c:pt>
                <c:pt idx="3">
                  <c:v>36184</c:v>
                </c:pt>
                <c:pt idx="4">
                  <c:v>37847</c:v>
                </c:pt>
                <c:pt idx="5">
                  <c:v>39476</c:v>
                </c:pt>
                <c:pt idx="6">
                  <c:v>40938</c:v>
                </c:pt>
                <c:pt idx="7">
                  <c:v>41976</c:v>
                </c:pt>
                <c:pt idx="8">
                  <c:v>42892</c:v>
                </c:pt>
                <c:pt idx="9">
                  <c:v>43387</c:v>
                </c:pt>
                <c:pt idx="10">
                  <c:v>43935</c:v>
                </c:pt>
                <c:pt idx="11">
                  <c:v>44349</c:v>
                </c:pt>
              </c:numCache>
            </c:numRef>
          </c:val>
          <c:smooth val="0"/>
        </c:ser>
        <c:ser>
          <c:idx val="3"/>
          <c:order val="5"/>
          <c:tx>
            <c:strRef>
              <c:f>'C.1.3.1'!$A$9</c:f>
              <c:strCache>
                <c:ptCount val="1"/>
                <c:pt idx="0">
                  <c:v>Camioneta Rural</c:v>
                </c:pt>
              </c:strCache>
            </c:strRef>
          </c:tx>
          <c:cat>
            <c:strRef>
              <c:f>'C.1.3.1'!$B$4:$M$4</c:f>
              <c:strCache>
                <c:ptCount val="12"/>
                <c:pt idx="0">
                  <c:v>2007R</c:v>
                </c:pt>
                <c:pt idx="1">
                  <c:v>2008R</c:v>
                </c:pt>
                <c:pt idx="2">
                  <c:v>2009 </c:v>
                </c:pt>
                <c:pt idx="3">
                  <c:v>2010 </c:v>
                </c:pt>
                <c:pt idx="4">
                  <c:v>2011 </c:v>
                </c:pt>
                <c:pt idx="5">
                  <c:v>2012 </c:v>
                </c:pt>
                <c:pt idx="6">
                  <c:v>2013R</c:v>
                </c:pt>
                <c:pt idx="7">
                  <c:v>2014 </c:v>
                </c:pt>
                <c:pt idx="8">
                  <c:v>2015</c:v>
                </c:pt>
                <c:pt idx="9">
                  <c:v>2016 </c:v>
                </c:pt>
                <c:pt idx="10">
                  <c:v>2017 </c:v>
                </c:pt>
                <c:pt idx="11">
                  <c:v>2018 </c:v>
                </c:pt>
              </c:strCache>
            </c:strRef>
          </c:cat>
          <c:val>
            <c:numRef>
              <c:f>'C.1.3.1'!$B$9:$M$9</c:f>
              <c:numCache>
                <c:formatCode>0\ 000</c:formatCode>
                <c:ptCount val="12"/>
                <c:pt idx="0">
                  <c:v>159829</c:v>
                </c:pt>
                <c:pt idx="1">
                  <c:v>184328</c:v>
                </c:pt>
                <c:pt idx="2">
                  <c:v>207067</c:v>
                </c:pt>
                <c:pt idx="3">
                  <c:v>235889</c:v>
                </c:pt>
                <c:pt idx="4">
                  <c:v>272595.77372</c:v>
                </c:pt>
                <c:pt idx="5">
                  <c:v>318484</c:v>
                </c:pt>
                <c:pt idx="6">
                  <c:v>330472</c:v>
                </c:pt>
                <c:pt idx="7">
                  <c:v>342645</c:v>
                </c:pt>
                <c:pt idx="8">
                  <c:v>354858</c:v>
                </c:pt>
                <c:pt idx="9">
                  <c:v>365316</c:v>
                </c:pt>
                <c:pt idx="10">
                  <c:v>379895</c:v>
                </c:pt>
                <c:pt idx="11">
                  <c:v>391591</c:v>
                </c:pt>
              </c:numCache>
            </c:numRef>
          </c:val>
          <c:smooth val="0"/>
        </c:ser>
        <c:ser>
          <c:idx val="2"/>
          <c:order val="6"/>
          <c:tx>
            <c:strRef>
              <c:f>'C.1.3.1'!$A$8</c:f>
              <c:strCache>
                <c:ptCount val="1"/>
                <c:pt idx="0">
                  <c:v>Camioneta Pick Up</c:v>
                </c:pt>
              </c:strCache>
            </c:strRef>
          </c:tx>
          <c:marker>
            <c:symbol val="triangle"/>
            <c:size val="8"/>
            <c:spPr>
              <a:solidFill>
                <a:sysClr val="window" lastClr="FFFFFF"/>
              </a:solidFill>
            </c:spPr>
          </c:marker>
          <c:cat>
            <c:strRef>
              <c:f>'C.1.3.1'!$B$4:$M$4</c:f>
              <c:strCache>
                <c:ptCount val="12"/>
                <c:pt idx="0">
                  <c:v>2007R</c:v>
                </c:pt>
                <c:pt idx="1">
                  <c:v>2008R</c:v>
                </c:pt>
                <c:pt idx="2">
                  <c:v>2009 </c:v>
                </c:pt>
                <c:pt idx="3">
                  <c:v>2010 </c:v>
                </c:pt>
                <c:pt idx="4">
                  <c:v>2011 </c:v>
                </c:pt>
                <c:pt idx="5">
                  <c:v>2012 </c:v>
                </c:pt>
                <c:pt idx="6">
                  <c:v>2013R</c:v>
                </c:pt>
                <c:pt idx="7">
                  <c:v>2014 </c:v>
                </c:pt>
                <c:pt idx="8">
                  <c:v>2015</c:v>
                </c:pt>
                <c:pt idx="9">
                  <c:v>2016 </c:v>
                </c:pt>
                <c:pt idx="10">
                  <c:v>2017 </c:v>
                </c:pt>
                <c:pt idx="11">
                  <c:v>2018 </c:v>
                </c:pt>
              </c:strCache>
            </c:strRef>
          </c:cat>
          <c:val>
            <c:numRef>
              <c:f>'C.1.3.1'!$B$8:$M$8</c:f>
              <c:numCache>
                <c:formatCode>0\ 000</c:formatCode>
                <c:ptCount val="12"/>
                <c:pt idx="0">
                  <c:v>176111</c:v>
                </c:pt>
                <c:pt idx="1">
                  <c:v>187940</c:v>
                </c:pt>
                <c:pt idx="2">
                  <c:v>196833</c:v>
                </c:pt>
                <c:pt idx="3">
                  <c:v>210988</c:v>
                </c:pt>
                <c:pt idx="4">
                  <c:v>228321</c:v>
                </c:pt>
                <c:pt idx="5">
                  <c:v>246205</c:v>
                </c:pt>
                <c:pt idx="6">
                  <c:v>258028</c:v>
                </c:pt>
                <c:pt idx="7">
                  <c:v>266305</c:v>
                </c:pt>
                <c:pt idx="8">
                  <c:v>274153</c:v>
                </c:pt>
                <c:pt idx="9">
                  <c:v>283479</c:v>
                </c:pt>
                <c:pt idx="10">
                  <c:v>293292</c:v>
                </c:pt>
                <c:pt idx="11">
                  <c:v>305855</c:v>
                </c:pt>
              </c:numCache>
            </c:numRef>
          </c:val>
          <c:smooth val="0"/>
        </c:ser>
        <c:ser>
          <c:idx val="1"/>
          <c:order val="7"/>
          <c:tx>
            <c:strRef>
              <c:f>'C.1.3.1'!$A$7</c:f>
              <c:strCache>
                <c:ptCount val="1"/>
                <c:pt idx="0">
                  <c:v>Station Wagon</c:v>
                </c:pt>
              </c:strCache>
            </c:strRef>
          </c:tx>
          <c:marker>
            <c:symbol val="square"/>
            <c:size val="7"/>
            <c:spPr>
              <a:solidFill>
                <a:sysClr val="window" lastClr="FFFFFF"/>
              </a:solidFill>
            </c:spPr>
          </c:marker>
          <c:cat>
            <c:strRef>
              <c:f>'C.1.3.1'!$B$4:$M$4</c:f>
              <c:strCache>
                <c:ptCount val="12"/>
                <c:pt idx="0">
                  <c:v>2007R</c:v>
                </c:pt>
                <c:pt idx="1">
                  <c:v>2008R</c:v>
                </c:pt>
                <c:pt idx="2">
                  <c:v>2009 </c:v>
                </c:pt>
                <c:pt idx="3">
                  <c:v>2010 </c:v>
                </c:pt>
                <c:pt idx="4">
                  <c:v>2011 </c:v>
                </c:pt>
                <c:pt idx="5">
                  <c:v>2012 </c:v>
                </c:pt>
                <c:pt idx="6">
                  <c:v>2013R</c:v>
                </c:pt>
                <c:pt idx="7">
                  <c:v>2014 </c:v>
                </c:pt>
                <c:pt idx="8">
                  <c:v>2015</c:v>
                </c:pt>
                <c:pt idx="9">
                  <c:v>2016 </c:v>
                </c:pt>
                <c:pt idx="10">
                  <c:v>2017 </c:v>
                </c:pt>
                <c:pt idx="11">
                  <c:v>2018 </c:v>
                </c:pt>
              </c:strCache>
            </c:strRef>
          </c:cat>
          <c:val>
            <c:numRef>
              <c:f>'C.1.3.1'!$B$7:$M$7</c:f>
              <c:numCache>
                <c:formatCode>0\ 000</c:formatCode>
                <c:ptCount val="12"/>
                <c:pt idx="0">
                  <c:v>250979</c:v>
                </c:pt>
                <c:pt idx="1">
                  <c:v>261441</c:v>
                </c:pt>
                <c:pt idx="2">
                  <c:v>274566</c:v>
                </c:pt>
                <c:pt idx="3">
                  <c:v>285300</c:v>
                </c:pt>
                <c:pt idx="4">
                  <c:v>289649</c:v>
                </c:pt>
                <c:pt idx="5">
                  <c:v>292840</c:v>
                </c:pt>
                <c:pt idx="6">
                  <c:v>318022</c:v>
                </c:pt>
                <c:pt idx="7">
                  <c:v>340009</c:v>
                </c:pt>
                <c:pt idx="8">
                  <c:v>369554</c:v>
                </c:pt>
                <c:pt idx="9">
                  <c:v>403193</c:v>
                </c:pt>
                <c:pt idx="10">
                  <c:v>436923</c:v>
                </c:pt>
                <c:pt idx="11">
                  <c:v>472955</c:v>
                </c:pt>
              </c:numCache>
            </c:numRef>
          </c:val>
          <c:smooth val="0"/>
        </c:ser>
        <c:ser>
          <c:idx val="0"/>
          <c:order val="8"/>
          <c:tx>
            <c:strRef>
              <c:f>'C.1.3.1'!$A$6</c:f>
              <c:strCache>
                <c:ptCount val="1"/>
                <c:pt idx="0">
                  <c:v>Automóvil</c:v>
                </c:pt>
              </c:strCache>
            </c:strRef>
          </c:tx>
          <c:marker>
            <c:symbol val="diamond"/>
            <c:size val="8"/>
            <c:spPr>
              <a:solidFill>
                <a:sysClr val="window" lastClr="FFFFFF"/>
              </a:solidFill>
            </c:spPr>
          </c:marker>
          <c:cat>
            <c:strRef>
              <c:f>'C.1.3.1'!$B$4:$M$4</c:f>
              <c:strCache>
                <c:ptCount val="12"/>
                <c:pt idx="0">
                  <c:v>2007R</c:v>
                </c:pt>
                <c:pt idx="1">
                  <c:v>2008R</c:v>
                </c:pt>
                <c:pt idx="2">
                  <c:v>2009 </c:v>
                </c:pt>
                <c:pt idx="3">
                  <c:v>2010 </c:v>
                </c:pt>
                <c:pt idx="4">
                  <c:v>2011 </c:v>
                </c:pt>
                <c:pt idx="5">
                  <c:v>2012 </c:v>
                </c:pt>
                <c:pt idx="6">
                  <c:v>2013R</c:v>
                </c:pt>
                <c:pt idx="7">
                  <c:v>2014 </c:v>
                </c:pt>
                <c:pt idx="8">
                  <c:v>2015</c:v>
                </c:pt>
                <c:pt idx="9">
                  <c:v>2016 </c:v>
                </c:pt>
                <c:pt idx="10">
                  <c:v>2017 </c:v>
                </c:pt>
                <c:pt idx="11">
                  <c:v>2018 </c:v>
                </c:pt>
              </c:strCache>
            </c:strRef>
          </c:cat>
          <c:val>
            <c:numRef>
              <c:f>'C.1.3.1'!$B$6:$M$6</c:f>
              <c:numCache>
                <c:formatCode>0\ 000</c:formatCode>
                <c:ptCount val="12"/>
                <c:pt idx="0">
                  <c:v>696897</c:v>
                </c:pt>
                <c:pt idx="1">
                  <c:v>735314</c:v>
                </c:pt>
                <c:pt idx="2">
                  <c:v>766742</c:v>
                </c:pt>
                <c:pt idx="3">
                  <c:v>809967</c:v>
                </c:pt>
                <c:pt idx="4">
                  <c:v>860366</c:v>
                </c:pt>
                <c:pt idx="5">
                  <c:v>927698</c:v>
                </c:pt>
                <c:pt idx="6">
                  <c:v>993705</c:v>
                </c:pt>
                <c:pt idx="7" formatCode="0\ 000\ 000">
                  <c:v>1058075</c:v>
                </c:pt>
                <c:pt idx="8" formatCode="0\ 000\ 000">
                  <c:v>1116226</c:v>
                </c:pt>
                <c:pt idx="9" formatCode="0\ 000\ 000">
                  <c:v>1167041</c:v>
                </c:pt>
                <c:pt idx="10" formatCode="0\ 000\ 000">
                  <c:v>1220121</c:v>
                </c:pt>
                <c:pt idx="11" formatCode="0\ 000\ 000">
                  <c:v>1254803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032616"/>
        <c:axId val="548035752"/>
      </c:lineChart>
      <c:catAx>
        <c:axId val="548032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8035752"/>
        <c:crosses val="autoZero"/>
        <c:auto val="1"/>
        <c:lblAlgn val="ctr"/>
        <c:lblOffset val="100"/>
        <c:noMultiLvlLbl val="0"/>
      </c:catAx>
      <c:valAx>
        <c:axId val="548035752"/>
        <c:scaling>
          <c:orientation val="minMax"/>
        </c:scaling>
        <c:delete val="0"/>
        <c:axPos val="l"/>
        <c:numFmt formatCode="0\ 000" sourceLinked="1"/>
        <c:majorTickMark val="none"/>
        <c:minorTickMark val="none"/>
        <c:tickLblPos val="nextTo"/>
        <c:crossAx val="548032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578119141357334"/>
          <c:y val="8.185317429380734E-2"/>
          <c:w val="0.13529023715785526"/>
          <c:h val="0.778207842831527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18</xdr:row>
      <xdr:rowOff>66675</xdr:rowOff>
    </xdr:from>
    <xdr:to>
      <xdr:col>9</xdr:col>
      <xdr:colOff>695326</xdr:colOff>
      <xdr:row>48</xdr:row>
      <xdr:rowOff>161925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0.00286</cdr:x>
      <cdr:y>0.00559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0.00286</cdr:x>
      <cdr:y>0.00545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0.00286</cdr:x>
      <cdr:y>0.00545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0.07314</cdr:x>
      <cdr:y>0</cdr:y>
    </cdr:from>
    <cdr:to>
      <cdr:x>0.93282</cdr:x>
      <cdr:y>0.09574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539186" y="0"/>
          <a:ext cx="6337864" cy="4605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PE" sz="1400" b="1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Parque Vehicular Nacional Estimado</a:t>
          </a:r>
          <a:r>
            <a:rPr lang="es-PE" sz="1400" b="1" baseline="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, Según clase de vehiculo: 2007 - 2018</a:t>
          </a:r>
          <a:endParaRPr lang="es-PE" sz="1400" b="1">
            <a:solidFill>
              <a:sysClr val="windowText" lastClr="000000"/>
            </a:solidFill>
            <a:latin typeface="Segoe UI Symbol" pitchFamily="34" charset="0"/>
            <a:ea typeface="Segoe UI Symbol" pitchFamily="34" charset="0"/>
          </a:endParaRPr>
        </a:p>
        <a:p xmlns:a="http://schemas.openxmlformats.org/drawingml/2006/main">
          <a:pPr algn="ctr"/>
          <a:r>
            <a:rPr lang="es-PE" sz="10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(Unidades vehiculares) </a:t>
          </a:r>
        </a:p>
      </cdr:txBody>
    </cdr:sp>
  </cdr:relSizeAnchor>
  <cdr:relSizeAnchor xmlns:cdr="http://schemas.openxmlformats.org/drawingml/2006/chartDrawing">
    <cdr:from>
      <cdr:x>0</cdr:x>
      <cdr:y>0.91277</cdr:y>
    </cdr:from>
    <cdr:to>
      <cdr:x>0.6116</cdr:x>
      <cdr:y>1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0" y="4343400"/>
          <a:ext cx="5219658" cy="390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Transporte Terrestre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showRowColHeaders="0" tabSelected="1" workbookViewId="0">
      <selection activeCell="L26" sqref="L26"/>
    </sheetView>
  </sheetViews>
  <sheetFormatPr baseColWidth="10" defaultRowHeight="15" x14ac:dyDescent="0.25"/>
  <cols>
    <col min="1" max="1" width="17.42578125" customWidth="1"/>
  </cols>
  <sheetData>
    <row r="1" spans="1:13" ht="17.25" x14ac:dyDescent="0.25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9" customHeight="1" x14ac:dyDescent="0.25">
      <c r="A2" s="1"/>
      <c r="B2" s="1"/>
      <c r="C2" s="1"/>
      <c r="D2" s="1"/>
      <c r="E2" s="1"/>
      <c r="F2" s="1"/>
      <c r="G2" s="1"/>
    </row>
    <row r="3" spans="1:13" ht="15.75" thickBot="1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29.25" thickBot="1" x14ac:dyDescent="0.3">
      <c r="A4" s="2" t="s">
        <v>1</v>
      </c>
      <c r="B4" s="2" t="s">
        <v>2</v>
      </c>
      <c r="C4" s="2" t="s">
        <v>3</v>
      </c>
      <c r="D4" s="2">
        <v>2009</v>
      </c>
      <c r="E4" s="2">
        <v>2010</v>
      </c>
      <c r="F4" s="2">
        <v>2011</v>
      </c>
      <c r="G4" s="2">
        <v>2012</v>
      </c>
      <c r="H4" s="2" t="s">
        <v>16</v>
      </c>
      <c r="I4" s="2">
        <v>2014</v>
      </c>
      <c r="J4" s="21">
        <v>2015</v>
      </c>
      <c r="K4" s="17">
        <v>2016</v>
      </c>
      <c r="L4" s="17">
        <v>2017</v>
      </c>
      <c r="M4" s="17">
        <v>2018</v>
      </c>
    </row>
    <row r="5" spans="1:13" x14ac:dyDescent="0.25">
      <c r="A5" s="3" t="s">
        <v>4</v>
      </c>
      <c r="B5" s="12">
        <f t="shared" ref="B5:D5" si="0">SUM(B6:B14)</f>
        <v>1534303</v>
      </c>
      <c r="C5" s="12">
        <f t="shared" si="0"/>
        <v>1640970</v>
      </c>
      <c r="D5" s="12">
        <f t="shared" si="0"/>
        <v>1732834</v>
      </c>
      <c r="E5" s="12">
        <f t="shared" ref="E5:K5" si="1">SUM(E6:E14)</f>
        <v>1849690</v>
      </c>
      <c r="F5" s="12">
        <f t="shared" si="1"/>
        <v>1979864.7737199999</v>
      </c>
      <c r="G5" s="12">
        <f t="shared" si="1"/>
        <v>2137837</v>
      </c>
      <c r="H5" s="12">
        <f t="shared" si="1"/>
        <v>2287875</v>
      </c>
      <c r="I5" s="12">
        <f t="shared" si="1"/>
        <v>2423696</v>
      </c>
      <c r="J5" s="12">
        <f t="shared" si="1"/>
        <v>2544133</v>
      </c>
      <c r="K5" s="12">
        <f t="shared" si="1"/>
        <v>2661719</v>
      </c>
      <c r="L5" s="12">
        <f t="shared" ref="L5:M5" si="2">SUM(L6:L14)</f>
        <v>2786101</v>
      </c>
      <c r="M5" s="12">
        <f t="shared" si="2"/>
        <v>2894327</v>
      </c>
    </row>
    <row r="6" spans="1:13" x14ac:dyDescent="0.25">
      <c r="A6" s="4" t="s">
        <v>5</v>
      </c>
      <c r="B6" s="15">
        <v>696897</v>
      </c>
      <c r="C6" s="15">
        <v>735314</v>
      </c>
      <c r="D6" s="15">
        <v>766742</v>
      </c>
      <c r="E6" s="15">
        <v>809967</v>
      </c>
      <c r="F6" s="15">
        <v>860366</v>
      </c>
      <c r="G6" s="15">
        <v>927698</v>
      </c>
      <c r="H6" s="15">
        <v>993705</v>
      </c>
      <c r="I6" s="16">
        <v>1058075</v>
      </c>
      <c r="J6" s="16">
        <v>1116226</v>
      </c>
      <c r="K6" s="16">
        <v>1167041</v>
      </c>
      <c r="L6" s="16">
        <v>1220121</v>
      </c>
      <c r="M6" s="16">
        <v>1254803</v>
      </c>
    </row>
    <row r="7" spans="1:13" x14ac:dyDescent="0.25">
      <c r="A7" s="5" t="s">
        <v>6</v>
      </c>
      <c r="B7" s="13">
        <v>250979</v>
      </c>
      <c r="C7" s="13">
        <v>261441</v>
      </c>
      <c r="D7" s="13">
        <v>274566</v>
      </c>
      <c r="E7" s="13">
        <v>285300</v>
      </c>
      <c r="F7" s="13">
        <v>289649</v>
      </c>
      <c r="G7" s="13">
        <v>292840</v>
      </c>
      <c r="H7" s="13">
        <v>318022</v>
      </c>
      <c r="I7" s="13">
        <v>340009</v>
      </c>
      <c r="J7" s="13">
        <v>369554</v>
      </c>
      <c r="K7" s="13">
        <v>403193</v>
      </c>
      <c r="L7" s="13">
        <v>436923</v>
      </c>
      <c r="M7" s="13">
        <v>472955</v>
      </c>
    </row>
    <row r="8" spans="1:13" x14ac:dyDescent="0.25">
      <c r="A8" s="5" t="s">
        <v>7</v>
      </c>
      <c r="B8" s="13">
        <v>176111</v>
      </c>
      <c r="C8" s="13">
        <v>187940</v>
      </c>
      <c r="D8" s="13">
        <v>196833</v>
      </c>
      <c r="E8" s="13">
        <v>210988</v>
      </c>
      <c r="F8" s="13">
        <v>228321</v>
      </c>
      <c r="G8" s="13">
        <v>246205</v>
      </c>
      <c r="H8" s="13">
        <v>258028</v>
      </c>
      <c r="I8" s="13">
        <v>266305</v>
      </c>
      <c r="J8" s="13">
        <v>274153</v>
      </c>
      <c r="K8" s="13">
        <v>283479</v>
      </c>
      <c r="L8" s="13">
        <v>293292</v>
      </c>
      <c r="M8" s="13">
        <v>305855</v>
      </c>
    </row>
    <row r="9" spans="1:13" x14ac:dyDescent="0.25">
      <c r="A9" s="5" t="s">
        <v>8</v>
      </c>
      <c r="B9" s="13">
        <v>159829</v>
      </c>
      <c r="C9" s="13">
        <v>184328</v>
      </c>
      <c r="D9" s="13">
        <v>207067</v>
      </c>
      <c r="E9" s="13">
        <v>235889</v>
      </c>
      <c r="F9" s="13">
        <v>272595.77372</v>
      </c>
      <c r="G9" s="13">
        <v>318484</v>
      </c>
      <c r="H9" s="13">
        <v>330472</v>
      </c>
      <c r="I9" s="13">
        <v>342645</v>
      </c>
      <c r="J9" s="13">
        <v>354858</v>
      </c>
      <c r="K9" s="13">
        <v>365316</v>
      </c>
      <c r="L9" s="13">
        <v>379895</v>
      </c>
      <c r="M9" s="13">
        <v>391591</v>
      </c>
    </row>
    <row r="10" spans="1:13" x14ac:dyDescent="0.25">
      <c r="A10" s="5" t="s">
        <v>9</v>
      </c>
      <c r="B10" s="13">
        <v>29684</v>
      </c>
      <c r="C10" s="13">
        <v>32498</v>
      </c>
      <c r="D10" s="13">
        <v>34172</v>
      </c>
      <c r="E10" s="13">
        <v>36184</v>
      </c>
      <c r="F10" s="13">
        <v>37847</v>
      </c>
      <c r="G10" s="13">
        <v>39476</v>
      </c>
      <c r="H10" s="13">
        <v>40938</v>
      </c>
      <c r="I10" s="13">
        <v>41976</v>
      </c>
      <c r="J10" s="13">
        <v>42892</v>
      </c>
      <c r="K10" s="13">
        <v>43387</v>
      </c>
      <c r="L10" s="13">
        <v>43935</v>
      </c>
      <c r="M10" s="13">
        <v>44349</v>
      </c>
    </row>
    <row r="11" spans="1:13" x14ac:dyDescent="0.25">
      <c r="A11" s="5" t="s">
        <v>10</v>
      </c>
      <c r="B11" s="13">
        <v>48542</v>
      </c>
      <c r="C11" s="13">
        <v>49882</v>
      </c>
      <c r="D11" s="13">
        <v>51563</v>
      </c>
      <c r="E11" s="13">
        <v>54389</v>
      </c>
      <c r="F11" s="13">
        <v>56704</v>
      </c>
      <c r="G11" s="13">
        <v>59088</v>
      </c>
      <c r="H11" s="13">
        <v>69128</v>
      </c>
      <c r="I11" s="13">
        <v>77773</v>
      </c>
      <c r="J11" s="13">
        <v>78579</v>
      </c>
      <c r="K11" s="13">
        <v>80119</v>
      </c>
      <c r="L11" s="13">
        <v>82377</v>
      </c>
      <c r="M11" s="13">
        <v>90315</v>
      </c>
    </row>
    <row r="12" spans="1:13" x14ac:dyDescent="0.25">
      <c r="A12" s="5" t="s">
        <v>11</v>
      </c>
      <c r="B12" s="13">
        <v>120661</v>
      </c>
      <c r="C12" s="13">
        <v>129295</v>
      </c>
      <c r="D12" s="13">
        <v>137407</v>
      </c>
      <c r="E12" s="13">
        <v>147293</v>
      </c>
      <c r="F12" s="13">
        <v>158939</v>
      </c>
      <c r="G12" s="13">
        <v>171407</v>
      </c>
      <c r="H12" s="13">
        <v>187970</v>
      </c>
      <c r="I12" s="13">
        <v>203180</v>
      </c>
      <c r="J12" s="13">
        <v>208216</v>
      </c>
      <c r="K12" s="13">
        <v>213155</v>
      </c>
      <c r="L12" s="13">
        <v>218006</v>
      </c>
      <c r="M12" s="13">
        <v>217931</v>
      </c>
    </row>
    <row r="13" spans="1:13" x14ac:dyDescent="0.25">
      <c r="A13" s="5" t="s">
        <v>12</v>
      </c>
      <c r="B13" s="13">
        <v>20872</v>
      </c>
      <c r="C13" s="13">
        <v>24890</v>
      </c>
      <c r="D13" s="13">
        <v>26457</v>
      </c>
      <c r="E13" s="13">
        <v>28679</v>
      </c>
      <c r="F13" s="13">
        <v>30779</v>
      </c>
      <c r="G13" s="13">
        <v>33722</v>
      </c>
      <c r="H13" s="13">
        <v>36017</v>
      </c>
      <c r="I13" s="13">
        <v>39482</v>
      </c>
      <c r="J13" s="13">
        <v>41514</v>
      </c>
      <c r="K13" s="13">
        <v>43604</v>
      </c>
      <c r="L13" s="13">
        <v>45352</v>
      </c>
      <c r="M13" s="13">
        <v>47074</v>
      </c>
    </row>
    <row r="14" spans="1:13" ht="23.25" customHeight="1" thickBot="1" x14ac:dyDescent="0.3">
      <c r="A14" s="20" t="s">
        <v>13</v>
      </c>
      <c r="B14" s="14">
        <v>30728</v>
      </c>
      <c r="C14" s="14">
        <v>35382</v>
      </c>
      <c r="D14" s="14">
        <v>38027</v>
      </c>
      <c r="E14" s="14">
        <v>41001</v>
      </c>
      <c r="F14" s="14">
        <v>44664</v>
      </c>
      <c r="G14" s="14">
        <v>48917</v>
      </c>
      <c r="H14" s="14">
        <v>53595</v>
      </c>
      <c r="I14" s="14">
        <v>54251</v>
      </c>
      <c r="J14" s="14">
        <v>58141</v>
      </c>
      <c r="K14" s="14">
        <v>62425</v>
      </c>
      <c r="L14" s="14">
        <v>66200</v>
      </c>
      <c r="M14" s="14">
        <v>69454</v>
      </c>
    </row>
    <row r="15" spans="1:13" x14ac:dyDescent="0.25">
      <c r="A15" s="6" t="s">
        <v>17</v>
      </c>
      <c r="B15" s="7"/>
      <c r="C15" s="7"/>
      <c r="D15" s="8"/>
      <c r="E15" s="8"/>
      <c r="F15" s="8"/>
      <c r="G15" s="8"/>
    </row>
    <row r="16" spans="1:13" x14ac:dyDescent="0.25">
      <c r="A16" s="6" t="s">
        <v>18</v>
      </c>
      <c r="B16" s="7"/>
      <c r="C16" s="7"/>
      <c r="D16" s="8"/>
      <c r="E16" s="8"/>
      <c r="F16" s="8"/>
      <c r="G16" s="8"/>
    </row>
    <row r="17" spans="1:7" x14ac:dyDescent="0.25">
      <c r="A17" s="6" t="s">
        <v>14</v>
      </c>
      <c r="B17" s="8"/>
      <c r="C17" s="8"/>
      <c r="D17" s="8"/>
      <c r="E17" s="8"/>
      <c r="F17" s="8"/>
      <c r="G17" s="8"/>
    </row>
    <row r="18" spans="1:7" x14ac:dyDescent="0.25">
      <c r="A18" s="9" t="s">
        <v>15</v>
      </c>
      <c r="B18" s="8"/>
      <c r="C18" s="8"/>
      <c r="D18" s="8"/>
      <c r="E18" s="8"/>
      <c r="F18" s="8"/>
      <c r="G18" s="8"/>
    </row>
    <row r="19" spans="1:7" x14ac:dyDescent="0.25">
      <c r="A19" s="10"/>
      <c r="B19" s="11"/>
      <c r="C19" s="11"/>
      <c r="D19" s="11"/>
      <c r="E19" s="11"/>
      <c r="F19" s="11"/>
      <c r="G19" s="11"/>
    </row>
    <row r="20" spans="1:7" x14ac:dyDescent="0.25">
      <c r="A20" s="10"/>
      <c r="B20" s="11"/>
      <c r="C20" s="11"/>
      <c r="D20" s="11"/>
      <c r="E20" s="11"/>
      <c r="F20" s="11"/>
      <c r="G20" s="11"/>
    </row>
    <row r="21" spans="1:7" x14ac:dyDescent="0.25">
      <c r="A21" s="10"/>
      <c r="B21" s="11"/>
      <c r="C21" s="11"/>
      <c r="D21" s="11"/>
      <c r="E21" s="11"/>
      <c r="F21" s="11"/>
      <c r="G21" s="11"/>
    </row>
    <row r="22" spans="1:7" x14ac:dyDescent="0.25">
      <c r="A22" s="10"/>
      <c r="B22" s="11"/>
      <c r="C22" s="11"/>
      <c r="D22" s="11"/>
      <c r="E22" s="11"/>
      <c r="F22" s="11"/>
      <c r="G22" s="11"/>
    </row>
    <row r="23" spans="1:7" x14ac:dyDescent="0.25">
      <c r="A23" s="10"/>
      <c r="B23" s="11"/>
      <c r="C23" s="11"/>
      <c r="D23" s="11"/>
      <c r="E23" s="11"/>
      <c r="F23" s="11"/>
      <c r="G23" s="11"/>
    </row>
    <row r="24" spans="1:7" x14ac:dyDescent="0.25">
      <c r="A24" s="10"/>
      <c r="B24" s="11"/>
      <c r="C24" s="11"/>
      <c r="D24" s="11"/>
      <c r="E24" s="11"/>
      <c r="F24" s="11"/>
      <c r="G24" s="11"/>
    </row>
    <row r="25" spans="1:7" x14ac:dyDescent="0.25">
      <c r="A25" s="10"/>
      <c r="B25" s="11"/>
      <c r="C25" s="11"/>
      <c r="D25" s="11"/>
      <c r="E25" s="11"/>
      <c r="F25" s="11"/>
      <c r="G25" s="11"/>
    </row>
    <row r="26" spans="1:7" x14ac:dyDescent="0.25">
      <c r="A26" s="10"/>
      <c r="B26" s="11"/>
      <c r="C26" s="11"/>
      <c r="D26" s="11"/>
      <c r="E26" s="11"/>
      <c r="F26" s="11"/>
      <c r="G26" s="11"/>
    </row>
    <row r="27" spans="1:7" x14ac:dyDescent="0.25">
      <c r="A27" s="10"/>
      <c r="B27" s="11"/>
      <c r="C27" s="11"/>
      <c r="D27" s="11"/>
      <c r="E27" s="11"/>
      <c r="F27" s="11"/>
      <c r="G27" s="11"/>
    </row>
    <row r="28" spans="1:7" x14ac:dyDescent="0.25">
      <c r="A28" s="10"/>
      <c r="B28" s="11"/>
      <c r="C28" s="11"/>
      <c r="D28" s="11"/>
      <c r="E28" s="11"/>
      <c r="F28" s="11"/>
      <c r="G28" s="11"/>
    </row>
    <row r="29" spans="1:7" x14ac:dyDescent="0.25">
      <c r="A29" s="11"/>
      <c r="B29" s="11"/>
      <c r="C29" s="11"/>
      <c r="D29" s="11"/>
      <c r="E29" s="11"/>
      <c r="F29" s="11"/>
      <c r="G29" s="11"/>
    </row>
    <row r="30" spans="1:7" x14ac:dyDescent="0.25">
      <c r="A30" s="11"/>
      <c r="B30" s="11"/>
      <c r="C30" s="11"/>
      <c r="D30" s="11"/>
      <c r="E30" s="11"/>
      <c r="F30" s="11"/>
      <c r="G30" s="11"/>
    </row>
    <row r="31" spans="1:7" x14ac:dyDescent="0.25">
      <c r="A31" s="11"/>
      <c r="B31" s="11"/>
      <c r="C31" s="11"/>
      <c r="D31" s="11"/>
      <c r="E31" s="11"/>
      <c r="F31" s="11"/>
      <c r="G31" s="11"/>
    </row>
    <row r="32" spans="1:7" x14ac:dyDescent="0.25">
      <c r="A32" s="11"/>
      <c r="B32" s="11"/>
      <c r="C32" s="11"/>
      <c r="D32" s="11"/>
      <c r="E32" s="11"/>
      <c r="F32" s="11"/>
      <c r="G32" s="11"/>
    </row>
    <row r="33" spans="1:7" x14ac:dyDescent="0.25">
      <c r="A33" s="11"/>
      <c r="B33" s="11"/>
      <c r="C33" s="11"/>
      <c r="D33" s="11"/>
      <c r="E33" s="11"/>
      <c r="F33" s="11"/>
      <c r="G33" s="11"/>
    </row>
    <row r="34" spans="1:7" x14ac:dyDescent="0.25">
      <c r="A34" s="11"/>
      <c r="B34" s="11"/>
      <c r="C34" s="11"/>
      <c r="D34" s="11"/>
      <c r="E34" s="11"/>
      <c r="F34" s="11"/>
      <c r="G34" s="11"/>
    </row>
    <row r="35" spans="1:7" x14ac:dyDescent="0.25">
      <c r="A35" s="11"/>
      <c r="B35" s="11"/>
      <c r="C35" s="11"/>
      <c r="D35" s="11"/>
      <c r="E35" s="11"/>
      <c r="F35" s="11"/>
      <c r="G35" s="11"/>
    </row>
    <row r="36" spans="1:7" x14ac:dyDescent="0.25">
      <c r="A36" s="11"/>
      <c r="B36" s="11"/>
      <c r="C36" s="11"/>
      <c r="D36" s="11"/>
      <c r="E36" s="11"/>
      <c r="F36" s="11"/>
      <c r="G36" s="11"/>
    </row>
    <row r="37" spans="1:7" x14ac:dyDescent="0.25">
      <c r="A37" s="11"/>
      <c r="B37" s="11"/>
      <c r="C37" s="11"/>
      <c r="D37" s="11"/>
      <c r="E37" s="11"/>
      <c r="F37" s="11"/>
      <c r="G37" s="11"/>
    </row>
    <row r="38" spans="1:7" x14ac:dyDescent="0.25">
      <c r="A38" s="11"/>
      <c r="B38" s="11"/>
      <c r="C38" s="11"/>
      <c r="D38" s="11"/>
      <c r="E38" s="11"/>
      <c r="F38" s="11"/>
      <c r="G38" s="11"/>
    </row>
    <row r="39" spans="1:7" x14ac:dyDescent="0.25">
      <c r="A39" s="11"/>
      <c r="B39" s="11"/>
      <c r="C39" s="11"/>
      <c r="D39" s="11"/>
      <c r="E39" s="11"/>
      <c r="F39" s="11"/>
      <c r="G39" s="11"/>
    </row>
    <row r="40" spans="1:7" x14ac:dyDescent="0.25">
      <c r="A40" s="11"/>
      <c r="B40" s="11"/>
      <c r="C40" s="11"/>
      <c r="D40" s="11"/>
      <c r="E40" s="11"/>
      <c r="F40" s="11"/>
      <c r="G40" s="11"/>
    </row>
    <row r="41" spans="1:7" x14ac:dyDescent="0.25">
      <c r="A41" s="11"/>
      <c r="B41" s="11"/>
      <c r="C41" s="11"/>
      <c r="D41" s="11"/>
      <c r="E41" s="11"/>
      <c r="F41" s="11"/>
      <c r="G41" s="11"/>
    </row>
  </sheetData>
  <mergeCells count="2">
    <mergeCell ref="A1:M1"/>
    <mergeCell ref="A3:M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C.1.3.1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NLlatas</dc:creator>
  <cp:lastModifiedBy>Llocclla Gonzales, Enrique Carlos</cp:lastModifiedBy>
  <dcterms:created xsi:type="dcterms:W3CDTF">2014-04-02T20:53:00Z</dcterms:created>
  <dcterms:modified xsi:type="dcterms:W3CDTF">2019-05-23T23:07:15Z</dcterms:modified>
</cp:coreProperties>
</file>