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"/>
    </mc:Choice>
  </mc:AlternateContent>
  <bookViews>
    <workbookView xWindow="600" yWindow="45" windowWidth="18915" windowHeight="8760"/>
  </bookViews>
  <sheets>
    <sheet name="C.1.2.9" sheetId="1" r:id="rId1"/>
  </sheets>
  <calcPr calcId="152511"/>
</workbook>
</file>

<file path=xl/calcChain.xml><?xml version="1.0" encoding="utf-8"?>
<calcChain xmlns="http://schemas.openxmlformats.org/spreadsheetml/2006/main">
  <c r="B16" i="1" l="1"/>
  <c r="B15" i="1"/>
  <c r="B14" i="1"/>
  <c r="B13" i="1" l="1"/>
  <c r="B12" i="1" l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<sst xmlns="http://schemas.openxmlformats.org/spreadsheetml/2006/main" count="8" uniqueCount="8">
  <si>
    <t>(Unidades vehiculares)</t>
  </si>
  <si>
    <t>AÑOS</t>
  </si>
  <si>
    <t>TOTAL</t>
  </si>
  <si>
    <t>Autos y Station Wagon</t>
  </si>
  <si>
    <t>Fuente: Asociación Automotriz del Perú S.A.-AAP, Automás</t>
  </si>
  <si>
    <t>Elaboración: MTC - OGPP - Oficina de Estadística</t>
  </si>
  <si>
    <t>VEHÍCULOS IMPORTADOS: 2007-2018</t>
  </si>
  <si>
    <t>Otras Clases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</si>
</sst>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 000"/>
  </numFmts>
  <fonts count="6" x14ac:knownFonts="1">
    <font>
      <sz val="11"/>
      <color theme="1"/>
      <name val="Calibri"/>
      <family val="2"/>
      <scheme val="minor"/>
    </font>
    <font>
      <b/>
      <sz val="12"/>
      <name val="Segoe UI Symbol"/>
      <family val="2"/>
    </font>
    <font>
      <sz val="10"/>
      <color theme="1"/>
      <name val="Segoe UI Symbol"/>
      <family val="2"/>
    </font>
    <font>
      <sz val="10"/>
      <color indexed="18"/>
      <name val="Segoe UI Symbol"/>
      <family val="2"/>
    </font>
    <font>
      <sz val="10"/>
      <name val="Segoe UI Symbol"/>
      <family val="2"/>
    </font>
    <font>
      <b/>
      <sz val="10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0" xfId="0" quotePrefix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 sz="1400"/>
              <a:t>Evolución de los Vehículos Importados:</a:t>
            </a:r>
            <a:r>
              <a:rPr lang="es-PE" sz="1400" baseline="0"/>
              <a:t> 2007-2018</a:t>
            </a:r>
          </a:p>
          <a:p>
            <a:pPr>
              <a:defRPr/>
            </a:pPr>
            <a:r>
              <a:rPr lang="es-PE" sz="1000" b="0" baseline="0"/>
              <a:t>(Unidades vehiculares)</a:t>
            </a:r>
            <a:endParaRPr lang="es-PE" sz="1000" b="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40215406864098"/>
          <c:y val="0.17506636572286732"/>
          <c:w val="0.87365476575702006"/>
          <c:h val="0.60541944552012961"/>
        </c:manualLayout>
      </c:layout>
      <c:lineChart>
        <c:grouping val="standard"/>
        <c:varyColors val="0"/>
        <c:ser>
          <c:idx val="0"/>
          <c:order val="0"/>
          <c:tx>
            <c:strRef>
              <c:f>'C.1.2.9'!$C$4</c:f>
              <c:strCache>
                <c:ptCount val="1"/>
                <c:pt idx="0">
                  <c:v>Autos y Station Wagon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9"/>
            <c:spPr>
              <a:solidFill>
                <a:schemeClr val="bg1"/>
              </a:solidFill>
              <a:ln>
                <a:solidFill>
                  <a:srgbClr val="0070C0"/>
                </a:solidFill>
              </a:ln>
            </c:spPr>
          </c:marker>
          <c:dLbls>
            <c:dLbl>
              <c:idx val="1"/>
              <c:layout>
                <c:manualLayout>
                  <c:x val="-3.1638195396223964E-2"/>
                  <c:y val="5.46667931568795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435692552082866E-2"/>
                  <c:y val="3.86025361287670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503193500129946E-2"/>
                  <c:y val="2.89639819118995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3730049955359734E-2"/>
                  <c:y val="6.14846156278657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6188821107259316E-2"/>
                  <c:y val="3.86025361287670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7747336377473441E-2"/>
                  <c:y val="5.05557015179887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776763064434298E-2"/>
                  <c:y val="4.3821692998672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43524810540235E-2"/>
                  <c:y val="5.0555701517988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'C.1.2.9'!$A$5:$A$16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'C.1.2.9'!$C$5:$C$16</c:f>
              <c:numCache>
                <c:formatCode>0\ 000</c:formatCode>
                <c:ptCount val="12"/>
                <c:pt idx="0">
                  <c:v>42654</c:v>
                </c:pt>
                <c:pt idx="1">
                  <c:v>69140</c:v>
                </c:pt>
                <c:pt idx="2">
                  <c:v>56072</c:v>
                </c:pt>
                <c:pt idx="3">
                  <c:v>75796</c:v>
                </c:pt>
                <c:pt idx="4">
                  <c:v>78313</c:v>
                </c:pt>
                <c:pt idx="5">
                  <c:v>101535</c:v>
                </c:pt>
                <c:pt idx="6">
                  <c:v>88766</c:v>
                </c:pt>
                <c:pt idx="7">
                  <c:v>91224</c:v>
                </c:pt>
                <c:pt idx="8">
                  <c:v>74366</c:v>
                </c:pt>
                <c:pt idx="9">
                  <c:v>74582</c:v>
                </c:pt>
                <c:pt idx="10" formatCode="#,##0">
                  <c:v>74497</c:v>
                </c:pt>
                <c:pt idx="11">
                  <c:v>56503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'C.1.2.9'!$D$4:$D$4</c:f>
              <c:strCache>
                <c:ptCount val="1"/>
                <c:pt idx="0">
                  <c:v>Otras Clases</c:v>
                </c:pt>
              </c:strCache>
            </c:strRef>
          </c:tx>
          <c:dLbls>
            <c:dLbl>
              <c:idx val="0"/>
              <c:layout>
                <c:manualLayout>
                  <c:x val="-3.3371255214258627E-2"/>
                  <c:y val="3.85542168674698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955631399317433E-2"/>
                  <c:y val="-5.14056224899598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854379977246869E-2"/>
                  <c:y val="3.5341365461847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5225635191505496E-2"/>
                  <c:y val="-4.8192771084337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8259385665529013E-2"/>
                  <c:y val="-5.7831325301204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33750474023517E-2"/>
                  <c:y val="-4.49799196787148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1012514220705342E-3"/>
                  <c:y val="-4.49799196787148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578687902919985E-2"/>
                  <c:y val="-5.46184738955823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2472506636329274E-2"/>
                  <c:y val="-4.8192771084337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8540007584376293E-2"/>
                  <c:y val="-4.8192771084337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7303754266211604E-2"/>
                  <c:y val="-4.8192771084337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'C.1.2.9'!$A$5:$A$16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'C.1.2.9'!$D$5:$D$16</c:f>
              <c:numCache>
                <c:formatCode>0\ 000</c:formatCode>
                <c:ptCount val="12"/>
                <c:pt idx="0">
                  <c:v>39062</c:v>
                </c:pt>
                <c:pt idx="1">
                  <c:v>76261</c:v>
                </c:pt>
                <c:pt idx="2">
                  <c:v>48929</c:v>
                </c:pt>
                <c:pt idx="3">
                  <c:v>78923</c:v>
                </c:pt>
                <c:pt idx="4">
                  <c:v>87331</c:v>
                </c:pt>
                <c:pt idx="5">
                  <c:v>114382</c:v>
                </c:pt>
                <c:pt idx="6">
                  <c:v>113245</c:v>
                </c:pt>
                <c:pt idx="7">
                  <c:v>92785</c:v>
                </c:pt>
                <c:pt idx="8">
                  <c:v>87351</c:v>
                </c:pt>
                <c:pt idx="9">
                  <c:v>93940</c:v>
                </c:pt>
                <c:pt idx="10">
                  <c:v>108262</c:v>
                </c:pt>
                <c:pt idx="11">
                  <c:v>105329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851952"/>
        <c:axId val="562521064"/>
      </c:lineChart>
      <c:catAx>
        <c:axId val="628851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62521064"/>
        <c:crosses val="autoZero"/>
        <c:auto val="1"/>
        <c:lblAlgn val="ctr"/>
        <c:lblOffset val="100"/>
        <c:noMultiLvlLbl val="0"/>
      </c:catAx>
      <c:valAx>
        <c:axId val="5625210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0\ 000" sourceLinked="1"/>
        <c:majorTickMark val="out"/>
        <c:minorTickMark val="none"/>
        <c:tickLblPos val="nextTo"/>
        <c:crossAx val="6288519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025769506084465"/>
          <c:y val="0.19426645439811829"/>
          <c:w val="0.19451798900564055"/>
          <c:h val="0.1244226038010309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0</xdr:row>
      <xdr:rowOff>95250</xdr:rowOff>
    </xdr:from>
    <xdr:to>
      <xdr:col>15</xdr:col>
      <xdr:colOff>123825</xdr:colOff>
      <xdr:row>23</xdr:row>
      <xdr:rowOff>57150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0.0137</cdr:x>
      <cdr:y>0.87115</cdr:y>
    </cdr:from>
    <cdr:to>
      <cdr:x>0.79452</cdr:x>
      <cdr:y>0.9888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85726" y="2962276"/>
          <a:ext cx="4886325" cy="4000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Asociación Automotriz del Perú S.A.-AAP, Automás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showRowColHeaders="0" tabSelected="1" workbookViewId="0">
      <selection activeCell="G29" sqref="G29"/>
    </sheetView>
  </sheetViews>
  <sheetFormatPr baseColWidth="10" defaultRowHeight="15" x14ac:dyDescent="0.25"/>
  <cols>
    <col min="2" max="2" width="11.7109375" customWidth="1"/>
    <col min="3" max="3" width="15" customWidth="1"/>
    <col min="4" max="4" width="13" customWidth="1"/>
  </cols>
  <sheetData>
    <row r="1" spans="1:16" ht="17.25" x14ac:dyDescent="0.25">
      <c r="A1" s="7" t="s">
        <v>6</v>
      </c>
      <c r="B1" s="8"/>
      <c r="C1" s="8"/>
      <c r="D1" s="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/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5.75" thickBot="1" x14ac:dyDescent="0.3">
      <c r="A3" s="9" t="s">
        <v>0</v>
      </c>
      <c r="B3" s="9"/>
      <c r="C3" s="9"/>
      <c r="D3" s="9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45" customHeight="1" thickBot="1" x14ac:dyDescent="0.3">
      <c r="A4" s="10" t="s">
        <v>1</v>
      </c>
      <c r="B4" s="10" t="s">
        <v>2</v>
      </c>
      <c r="C4" s="11" t="s">
        <v>3</v>
      </c>
      <c r="D4" s="11" t="s">
        <v>7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3">
        <v>2007</v>
      </c>
      <c r="B5" s="12">
        <f t="shared" ref="B5:B11" si="0">SUM(C5:D5)</f>
        <v>81716</v>
      </c>
      <c r="C5" s="12">
        <v>42654</v>
      </c>
      <c r="D5" s="12">
        <v>39062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3">
        <v>2008</v>
      </c>
      <c r="B6" s="12">
        <f t="shared" si="0"/>
        <v>145401</v>
      </c>
      <c r="C6" s="12">
        <v>69140</v>
      </c>
      <c r="D6" s="12">
        <v>76261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3">
        <v>2009</v>
      </c>
      <c r="B7" s="12">
        <f t="shared" si="0"/>
        <v>105001</v>
      </c>
      <c r="C7" s="12">
        <v>56072</v>
      </c>
      <c r="D7" s="12">
        <v>48929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3">
        <v>2010</v>
      </c>
      <c r="B8" s="12">
        <f t="shared" si="0"/>
        <v>154719</v>
      </c>
      <c r="C8" s="12">
        <v>75796</v>
      </c>
      <c r="D8" s="12">
        <v>78923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A9" s="3">
        <v>2011</v>
      </c>
      <c r="B9" s="12">
        <f t="shared" si="0"/>
        <v>165644</v>
      </c>
      <c r="C9" s="12">
        <v>78313</v>
      </c>
      <c r="D9" s="12">
        <v>87331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3">
        <v>2012</v>
      </c>
      <c r="B10" s="12">
        <f t="shared" si="0"/>
        <v>215917</v>
      </c>
      <c r="C10" s="12">
        <v>101535</v>
      </c>
      <c r="D10" s="12">
        <v>114382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3">
        <v>2013</v>
      </c>
      <c r="B11" s="12">
        <f t="shared" si="0"/>
        <v>202011</v>
      </c>
      <c r="C11" s="12">
        <v>88766</v>
      </c>
      <c r="D11" s="12">
        <v>113245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3">
        <v>2014</v>
      </c>
      <c r="B12" s="12">
        <f>SUM(C12:D12)</f>
        <v>184009</v>
      </c>
      <c r="C12" s="12">
        <v>91224</v>
      </c>
      <c r="D12" s="12">
        <v>92785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3">
        <v>2015</v>
      </c>
      <c r="B13" s="12">
        <f>SUM(C13:D13)</f>
        <v>161717</v>
      </c>
      <c r="C13" s="12">
        <v>74366</v>
      </c>
      <c r="D13" s="12">
        <v>87351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3">
        <v>2016</v>
      </c>
      <c r="B14" s="12">
        <f t="shared" ref="B14:B16" si="1">SUM(C14:D14)</f>
        <v>168522</v>
      </c>
      <c r="C14" s="12">
        <v>74582</v>
      </c>
      <c r="D14" s="12">
        <v>93940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3">
        <v>2017</v>
      </c>
      <c r="B15" s="12">
        <f t="shared" si="1"/>
        <v>182759</v>
      </c>
      <c r="C15" s="13">
        <v>74497</v>
      </c>
      <c r="D15" s="12">
        <v>108262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5.75" thickBot="1" x14ac:dyDescent="0.3">
      <c r="A16" s="6">
        <v>2018</v>
      </c>
      <c r="B16" s="14">
        <f t="shared" si="1"/>
        <v>161832</v>
      </c>
      <c r="C16" s="14">
        <v>56503</v>
      </c>
      <c r="D16" s="14">
        <v>105329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4" t="s">
        <v>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5" t="s">
        <v>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</sheetData>
  <mergeCells count="2">
    <mergeCell ref="A1:D1"/>
    <mergeCell ref="A3:D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C.1.2.9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NLlatas</dc:creator>
  <cp:lastModifiedBy>Llocclla Gonzales, Enrique Carlos</cp:lastModifiedBy>
  <dcterms:created xsi:type="dcterms:W3CDTF">2014-04-02T15:44:29Z</dcterms:created>
  <dcterms:modified xsi:type="dcterms:W3CDTF">2019-05-28T20:48:06Z</dcterms:modified>
</cp:coreProperties>
</file>