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9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<sst xmlns="http://schemas.openxmlformats.org/spreadsheetml/2006/main" count="12" uniqueCount="12">
  <si>
    <t>(Unidades)</t>
  </si>
  <si>
    <t>INTERVALOS DE ASIENTOS</t>
  </si>
  <si>
    <t>TOTAL</t>
  </si>
  <si>
    <t>&lt; 26</t>
  </si>
  <si>
    <t>26 - 35</t>
  </si>
  <si>
    <t>36 - 45</t>
  </si>
  <si>
    <t>46 - 55</t>
  </si>
  <si>
    <t>56 - 65</t>
  </si>
  <si>
    <t>&gt; 65</t>
  </si>
  <si>
    <t>Fuente: MTC - Dirección General de Transporte Terrestre</t>
  </si>
  <si>
    <t>Elaboración: MTC - OGPP - Oficina de Estadística</t>
  </si>
  <si>
    <t>PARQUE VEHICULAR AUTORIZADO DE EMPRESAS DE TRANSPORTE DE PASAJEROS, SEGÚN INTERVALOS DE ASIENTOS: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</si>
</sst>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sz val="7"/>
      <name val="Times New Roman"/>
      <family val="1"/>
    </font>
    <font>
      <b/>
      <sz val="12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0" xfId="1" applyFont="1" applyFill="1" applyBorder="1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indent="1"/>
    </xf>
    <xf numFmtId="164" fontId="7" fillId="2" borderId="2" xfId="1" applyNumberFormat="1" applyFont="1" applyFill="1" applyBorder="1" applyAlignment="1">
      <alignment horizontal="right" indent="1"/>
    </xf>
    <xf numFmtId="0" fontId="5" fillId="2" borderId="3" xfId="1" applyFont="1" applyFill="1" applyBorder="1" applyAlignment="1">
      <alignment horizontal="left" wrapText="1" indent="2"/>
    </xf>
    <xf numFmtId="3" fontId="5" fillId="2" borderId="3" xfId="1" applyNumberFormat="1" applyFont="1" applyFill="1" applyBorder="1" applyAlignment="1">
      <alignment horizontal="right" indent="1"/>
    </xf>
    <xf numFmtId="164" fontId="5" fillId="2" borderId="3" xfId="1" applyNumberFormat="1" applyFont="1" applyFill="1" applyBorder="1" applyAlignment="1">
      <alignment horizontal="right" indent="1"/>
    </xf>
    <xf numFmtId="0" fontId="5" fillId="2" borderId="0" xfId="1" applyFont="1" applyFill="1" applyBorder="1" applyAlignment="1">
      <alignment horizontal="left" indent="2"/>
    </xf>
    <xf numFmtId="3" fontId="5" fillId="2" borderId="0" xfId="1" applyNumberFormat="1" applyFont="1" applyFill="1" applyBorder="1" applyAlignment="1">
      <alignment horizontal="right" indent="1"/>
    </xf>
    <xf numFmtId="164" fontId="5" fillId="2" borderId="0" xfId="1" applyNumberFormat="1" applyFont="1" applyFill="1" applyBorder="1" applyAlignment="1">
      <alignment horizontal="right" indent="1"/>
    </xf>
    <xf numFmtId="0" fontId="5" fillId="2" borderId="0" xfId="1" applyFont="1" applyFill="1" applyBorder="1" applyAlignment="1">
      <alignment horizontal="left" wrapText="1" indent="2"/>
    </xf>
    <xf numFmtId="0" fontId="5" fillId="2" borderId="4" xfId="1" applyFont="1" applyFill="1" applyBorder="1" applyAlignment="1">
      <alignment horizontal="left" indent="2"/>
    </xf>
    <xf numFmtId="3" fontId="5" fillId="2" borderId="4" xfId="1" applyNumberFormat="1" applyFont="1" applyFill="1" applyBorder="1" applyAlignment="1">
      <alignment horizontal="right" indent="1"/>
    </xf>
    <xf numFmtId="0" fontId="5" fillId="2" borderId="0" xfId="2" applyFont="1" applyFill="1" applyBorder="1" applyAlignment="1" applyProtection="1">
      <alignment horizontal="left"/>
    </xf>
    <xf numFmtId="0" fontId="5" fillId="2" borderId="0" xfId="1" applyFont="1" applyFill="1" applyBorder="1"/>
    <xf numFmtId="0" fontId="8" fillId="2" borderId="0" xfId="0" applyFont="1" applyFill="1" applyBorder="1" applyAlignment="1">
      <alignment horizontal="left" vertical="center"/>
    </xf>
    <xf numFmtId="164" fontId="5" fillId="2" borderId="4" xfId="1" applyNumberFormat="1" applyFont="1" applyFill="1" applyBorder="1" applyAlignment="1">
      <alignment horizontal="right" indent="1"/>
    </xf>
    <xf numFmtId="0" fontId="4" fillId="2" borderId="0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 Parque Vehicular, según intervalos de asientos: 2007-2018</a:t>
            </a:r>
          </a:p>
          <a:p>
            <a:pPr>
              <a:defRPr sz="1400"/>
            </a:pPr>
            <a:r>
              <a:rPr lang="en-US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407812659781164E-2"/>
          <c:y val="0.1763575669546161"/>
          <c:w val="0.92571917146720251"/>
          <c:h val="0.6624190811100068"/>
        </c:manualLayout>
      </c:layout>
      <c:lineChart>
        <c:grouping val="standard"/>
        <c:varyColors val="0"/>
        <c:ser>
          <c:idx val="0"/>
          <c:order val="0"/>
          <c:tx>
            <c:strRef>
              <c:f>'C.1.3.9'!$A$6</c:f>
              <c:strCache>
                <c:ptCount val="1"/>
                <c:pt idx="0">
                  <c:v>&lt; 26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5"/>
              <c:layout>
                <c:manualLayout>
                  <c:x val="-2.8730394853252184E-2"/>
                  <c:y val="2.893846036235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97318037615207E-2"/>
                  <c:y val="1.59934765435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557408755282153E-2"/>
                  <c:y val="1.3404479779833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97318037615207E-2"/>
                  <c:y val="1.3404479779833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0435006796358359E-2"/>
                  <c:y val="-2.5430471676477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6348339848599167E-2"/>
                  <c:y val="-1.5074484621461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990082910617287E-2"/>
                  <c:y val="-3.060846520398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'C.1.3.9'!$B$6:$M$6</c:f>
              <c:numCache>
                <c:formatCode>#,##0</c:formatCode>
                <c:ptCount val="12"/>
                <c:pt idx="0">
                  <c:v>403</c:v>
                </c:pt>
                <c:pt idx="1">
                  <c:v>776</c:v>
                </c:pt>
                <c:pt idx="2" formatCode="0\ 000">
                  <c:v>1026</c:v>
                </c:pt>
                <c:pt idx="3" formatCode="0\ 000">
                  <c:v>1396</c:v>
                </c:pt>
                <c:pt idx="4" formatCode="0\ 000">
                  <c:v>1670</c:v>
                </c:pt>
                <c:pt idx="5" formatCode="0\ 000">
                  <c:v>1943</c:v>
                </c:pt>
                <c:pt idx="6" formatCode="0\ 000">
                  <c:v>1994</c:v>
                </c:pt>
                <c:pt idx="7" formatCode="0\ 000">
                  <c:v>2110</c:v>
                </c:pt>
                <c:pt idx="8" formatCode="0\ 000">
                  <c:v>2432</c:v>
                </c:pt>
                <c:pt idx="9" formatCode="0\ 000">
                  <c:v>3162</c:v>
                </c:pt>
                <c:pt idx="10" formatCode="0\ 000">
                  <c:v>3862</c:v>
                </c:pt>
                <c:pt idx="11" formatCode="0\ 000">
                  <c:v>4595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'C.1.3.9'!$A$7</c:f>
              <c:strCache>
                <c:ptCount val="1"/>
                <c:pt idx="0">
                  <c:v>26 - 35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4.5109310159066558E-2"/>
                  <c:y val="5.63748948857121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335345400095978E-2"/>
                  <c:y val="1.5993476543587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08672022647254E-2"/>
                  <c:y val="1.340447977983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938336232653763E-2"/>
                  <c:y val="1.5993476543587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728489263372923E-2"/>
                  <c:y val="1.8582473307341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728522075883541E-2"/>
                  <c:y val="-2.0252478148969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728522075883479E-2"/>
                  <c:y val="-2.0252478148969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728522075883479E-2"/>
                  <c:y val="-2.5430471676477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127404020694371E-2"/>
                  <c:y val="2.893846036235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'C.1.3.9'!$B$7:$M$7</c:f>
              <c:numCache>
                <c:formatCode>#,##0</c:formatCode>
                <c:ptCount val="12"/>
                <c:pt idx="0">
                  <c:v>231</c:v>
                </c:pt>
                <c:pt idx="1">
                  <c:v>337</c:v>
                </c:pt>
                <c:pt idx="2">
                  <c:v>420</c:v>
                </c:pt>
                <c:pt idx="3">
                  <c:v>531</c:v>
                </c:pt>
                <c:pt idx="4">
                  <c:v>572</c:v>
                </c:pt>
                <c:pt idx="5">
                  <c:v>695</c:v>
                </c:pt>
                <c:pt idx="6">
                  <c:v>965</c:v>
                </c:pt>
                <c:pt idx="7" formatCode="0\ 000">
                  <c:v>1306</c:v>
                </c:pt>
                <c:pt idx="8" formatCode="0\ 000">
                  <c:v>1623</c:v>
                </c:pt>
                <c:pt idx="9" formatCode="0\ 000">
                  <c:v>1896</c:v>
                </c:pt>
                <c:pt idx="10" formatCode="0\ 000">
                  <c:v>2176</c:v>
                </c:pt>
                <c:pt idx="11" formatCode="0\ 000">
                  <c:v>2425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'C.1.3.9'!$A$8</c:f>
              <c:strCache>
                <c:ptCount val="1"/>
                <c:pt idx="0">
                  <c:v>36 - 45</c:v>
                </c:pt>
              </c:strCache>
            </c:strRef>
          </c:tx>
          <c:spPr>
            <a:ln w="28575">
              <a:solidFill>
                <a:srgbClr val="FF660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FF6600"/>
                </a:solidFill>
              </a:ln>
            </c:spPr>
          </c:marker>
          <c:dLbls>
            <c:dLbl>
              <c:idx val="4"/>
              <c:layout>
                <c:manualLayout>
                  <c:x val="-3.7548927919942271E-2"/>
                  <c:y val="-1.766348138521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35217950718842E-2"/>
                  <c:y val="2.1171470071095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12750455013562E-2"/>
                  <c:y val="1.340447977983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728522075883479E-2"/>
                  <c:y val="1.59934765435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28522075883607E-2"/>
                  <c:y val="1.5993476543587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144293696753527E-2"/>
                  <c:y val="2.8938460362357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279920920376997E-3"/>
                  <c:y val="1.3404479779833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127404020694371E-2"/>
                  <c:y val="-3.3197461967739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'C.1.3.9'!$B$8:$M$8</c:f>
              <c:numCache>
                <c:formatCode>#,##0</c:formatCode>
                <c:ptCount val="12"/>
                <c:pt idx="0">
                  <c:v>622</c:v>
                </c:pt>
                <c:pt idx="1">
                  <c:v>640</c:v>
                </c:pt>
                <c:pt idx="2">
                  <c:v>659</c:v>
                </c:pt>
                <c:pt idx="3">
                  <c:v>700</c:v>
                </c:pt>
                <c:pt idx="4">
                  <c:v>583</c:v>
                </c:pt>
                <c:pt idx="5">
                  <c:v>591</c:v>
                </c:pt>
                <c:pt idx="6">
                  <c:v>628</c:v>
                </c:pt>
                <c:pt idx="7">
                  <c:v>717</c:v>
                </c:pt>
                <c:pt idx="8">
                  <c:v>825</c:v>
                </c:pt>
                <c:pt idx="9">
                  <c:v>915</c:v>
                </c:pt>
                <c:pt idx="10">
                  <c:v>969</c:v>
                </c:pt>
                <c:pt idx="11">
                  <c:v>1095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'C.1.3.9'!$A$9</c:f>
              <c:strCache>
                <c:ptCount val="1"/>
                <c:pt idx="0">
                  <c:v>46 - 55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</c:spPr>
          </c:marker>
          <c:dLbls>
            <c:dLbl>
              <c:idx val="9"/>
              <c:layout>
                <c:manualLayout>
                  <c:x val="-7.249770967982393E-3"/>
                  <c:y val="-3.5786458731493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rgbClr val="C0000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'C.1.3.9'!$B$9:$M$9</c:f>
              <c:numCache>
                <c:formatCode>0\ 000</c:formatCode>
                <c:ptCount val="12"/>
                <c:pt idx="0">
                  <c:v>2587</c:v>
                </c:pt>
                <c:pt idx="1">
                  <c:v>2673</c:v>
                </c:pt>
                <c:pt idx="2">
                  <c:v>2738</c:v>
                </c:pt>
                <c:pt idx="3">
                  <c:v>2949</c:v>
                </c:pt>
                <c:pt idx="4">
                  <c:v>2495</c:v>
                </c:pt>
                <c:pt idx="5">
                  <c:v>2474</c:v>
                </c:pt>
                <c:pt idx="6">
                  <c:v>2569</c:v>
                </c:pt>
                <c:pt idx="7">
                  <c:v>2618</c:v>
                </c:pt>
                <c:pt idx="8">
                  <c:v>2793</c:v>
                </c:pt>
                <c:pt idx="9">
                  <c:v>2979</c:v>
                </c:pt>
                <c:pt idx="10">
                  <c:v>3050</c:v>
                </c:pt>
                <c:pt idx="11">
                  <c:v>3212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'C.1.3.9'!$A$10</c:f>
              <c:strCache>
                <c:ptCount val="1"/>
                <c:pt idx="0">
                  <c:v>56 - 65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4"/>
              <c:layout>
                <c:manualLayout>
                  <c:x val="-7.249770967982393E-3"/>
                  <c:y val="2.893846036235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49522944847257E-2"/>
                  <c:y val="-5.6498432841525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57408755282153E-2"/>
                  <c:y val="-5.6498432841525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388951997022118E-2"/>
                  <c:y val="1.08154830160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'C.1.3.9'!$B$10:$M$10</c:f>
              <c:numCache>
                <c:formatCode>0\ 000</c:formatCode>
                <c:ptCount val="12"/>
                <c:pt idx="0">
                  <c:v>1080</c:v>
                </c:pt>
                <c:pt idx="1">
                  <c:v>1368</c:v>
                </c:pt>
                <c:pt idx="2">
                  <c:v>1494</c:v>
                </c:pt>
                <c:pt idx="3">
                  <c:v>1675</c:v>
                </c:pt>
                <c:pt idx="4">
                  <c:v>1683</c:v>
                </c:pt>
                <c:pt idx="5">
                  <c:v>1933</c:v>
                </c:pt>
                <c:pt idx="6">
                  <c:v>2143</c:v>
                </c:pt>
                <c:pt idx="7">
                  <c:v>2199</c:v>
                </c:pt>
                <c:pt idx="8">
                  <c:v>2365</c:v>
                </c:pt>
                <c:pt idx="9">
                  <c:v>2577</c:v>
                </c:pt>
                <c:pt idx="10">
                  <c:v>2645</c:v>
                </c:pt>
                <c:pt idx="11">
                  <c:v>2653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'C.1.3.9'!$A$11</c:f>
              <c:strCache>
                <c:ptCount val="1"/>
                <c:pt idx="0">
                  <c:v>&gt; 65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6754909585057895E-2"/>
                  <c:y val="4.594959610631195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152631793232203E-2"/>
                  <c:y val="-4.614244578650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083971238193661E-2"/>
                  <c:y val="-2.5430471676477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4123198505971947E-3"/>
                  <c:y val="8.22648625232516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792048230645359E-3"/>
                  <c:y val="-3.8375455495247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1734298213754E-2"/>
                  <c:y val="2.1171470071095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'C.1.3.9'!$B$4:$M$4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'C.1.3.9'!$B$11:$M$11</c:f>
              <c:numCache>
                <c:formatCode>#,##0</c:formatCode>
                <c:ptCount val="12"/>
                <c:pt idx="0">
                  <c:v>418</c:v>
                </c:pt>
                <c:pt idx="1">
                  <c:v>548</c:v>
                </c:pt>
                <c:pt idx="2">
                  <c:v>608</c:v>
                </c:pt>
                <c:pt idx="3">
                  <c:v>722</c:v>
                </c:pt>
                <c:pt idx="4">
                  <c:v>734</c:v>
                </c:pt>
                <c:pt idx="5">
                  <c:v>812</c:v>
                </c:pt>
                <c:pt idx="6">
                  <c:v>891</c:v>
                </c:pt>
                <c:pt idx="7">
                  <c:v>982</c:v>
                </c:pt>
                <c:pt idx="8" formatCode="0\ 000">
                  <c:v>1020</c:v>
                </c:pt>
                <c:pt idx="9" formatCode="0\ 000">
                  <c:v>1092</c:v>
                </c:pt>
                <c:pt idx="10" formatCode="0\ 000">
                  <c:v>1084</c:v>
                </c:pt>
                <c:pt idx="11" formatCode="0\ 000">
                  <c:v>1006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89544"/>
        <c:axId val="559492680"/>
      </c:lineChart>
      <c:catAx>
        <c:axId val="55948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9492680"/>
        <c:crosses val="autoZero"/>
        <c:auto val="1"/>
        <c:lblAlgn val="ctr"/>
        <c:lblOffset val="100"/>
        <c:noMultiLvlLbl val="0"/>
      </c:catAx>
      <c:valAx>
        <c:axId val="559492680"/>
        <c:scaling>
          <c:orientation val="minMax"/>
          <c:max val="4600"/>
          <c:min val="1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59489544"/>
        <c:crosses val="autoZero"/>
        <c:crossBetween val="between"/>
        <c:minorUnit val="200"/>
      </c:valAx>
    </c:plotArea>
    <c:legend>
      <c:legendPos val="b"/>
      <c:layout>
        <c:manualLayout>
          <c:xMode val="edge"/>
          <c:yMode val="edge"/>
          <c:x val="0.39216453809597324"/>
          <c:y val="0.93918222358127568"/>
          <c:w val="0.58449931292881974"/>
          <c:h val="5.567994291975637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13</xdr:row>
      <xdr:rowOff>85724</xdr:rowOff>
    </xdr:from>
    <xdr:to>
      <xdr:col>11</xdr:col>
      <xdr:colOff>733424</xdr:colOff>
      <xdr:row>39</xdr:row>
      <xdr:rowOff>38099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</cdr:x>
      <cdr:y>0.90485</cdr:y>
    </cdr:from>
    <cdr:to>
      <cdr:x>0.48306</cdr:x>
      <cdr:y>0.98641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9749" y="4438651"/>
          <a:ext cx="3094453" cy="400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RowColHeaders="0" tabSelected="1" workbookViewId="0">
      <selection activeCell="M18" sqref="M18"/>
    </sheetView>
  </sheetViews>
  <sheetFormatPr baseColWidth="10" defaultRowHeight="15" x14ac:dyDescent="0.25"/>
  <cols>
    <col min="1" max="1" width="15.42578125" customWidth="1"/>
    <col min="2" max="8" width="9.28515625" customWidth="1"/>
  </cols>
  <sheetData>
    <row r="1" spans="1:13" ht="17.25" customHeight="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.75" thickBot="1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9.25" customHeight="1" thickBot="1" x14ac:dyDescent="0.3">
      <c r="A4" s="3" t="s">
        <v>1</v>
      </c>
      <c r="B4" s="3">
        <v>2007</v>
      </c>
      <c r="C4" s="3">
        <v>2008</v>
      </c>
      <c r="D4" s="3">
        <v>2009</v>
      </c>
      <c r="E4" s="3">
        <v>2010</v>
      </c>
      <c r="F4" s="3">
        <v>2011</v>
      </c>
      <c r="G4" s="3">
        <v>2012</v>
      </c>
      <c r="H4" s="3">
        <v>2013</v>
      </c>
      <c r="I4" s="3">
        <v>2014</v>
      </c>
      <c r="J4" s="3">
        <v>2015</v>
      </c>
      <c r="K4" s="3">
        <v>2016</v>
      </c>
      <c r="L4" s="3">
        <v>2017</v>
      </c>
      <c r="M4" s="3">
        <v>2018</v>
      </c>
    </row>
    <row r="5" spans="1:13" x14ac:dyDescent="0.25">
      <c r="A5" s="4" t="s">
        <v>2</v>
      </c>
      <c r="B5" s="5">
        <f t="shared" ref="B5:K5" si="0">SUM(B6:B11)</f>
        <v>5341</v>
      </c>
      <c r="C5" s="5">
        <f t="shared" si="0"/>
        <v>6342</v>
      </c>
      <c r="D5" s="5">
        <f t="shared" si="0"/>
        <v>6945</v>
      </c>
      <c r="E5" s="5">
        <f t="shared" si="0"/>
        <v>7973</v>
      </c>
      <c r="F5" s="5">
        <f t="shared" si="0"/>
        <v>7737</v>
      </c>
      <c r="G5" s="5">
        <f t="shared" si="0"/>
        <v>8448</v>
      </c>
      <c r="H5" s="5">
        <f t="shared" si="0"/>
        <v>9190</v>
      </c>
      <c r="I5" s="5">
        <f t="shared" si="0"/>
        <v>9932</v>
      </c>
      <c r="J5" s="5">
        <f t="shared" si="0"/>
        <v>11058</v>
      </c>
      <c r="K5" s="5">
        <f t="shared" si="0"/>
        <v>12621</v>
      </c>
      <c r="L5" s="5">
        <f t="shared" ref="L5:M5" si="1">SUM(L6:L11)</f>
        <v>13786</v>
      </c>
      <c r="M5" s="5">
        <f t="shared" si="1"/>
        <v>14986</v>
      </c>
    </row>
    <row r="6" spans="1:13" x14ac:dyDescent="0.25">
      <c r="A6" s="6" t="s">
        <v>3</v>
      </c>
      <c r="B6" s="7">
        <v>403</v>
      </c>
      <c r="C6" s="7">
        <v>776</v>
      </c>
      <c r="D6" s="8">
        <v>1026</v>
      </c>
      <c r="E6" s="8">
        <v>1396</v>
      </c>
      <c r="F6" s="8">
        <v>1670</v>
      </c>
      <c r="G6" s="8">
        <v>1943</v>
      </c>
      <c r="H6" s="8">
        <v>1994</v>
      </c>
      <c r="I6" s="8">
        <v>2110</v>
      </c>
      <c r="J6" s="8">
        <v>2432</v>
      </c>
      <c r="K6" s="8">
        <v>3162</v>
      </c>
      <c r="L6" s="8">
        <v>3862</v>
      </c>
      <c r="M6" s="8">
        <v>4595</v>
      </c>
    </row>
    <row r="7" spans="1:13" x14ac:dyDescent="0.25">
      <c r="A7" s="9" t="s">
        <v>4</v>
      </c>
      <c r="B7" s="10">
        <v>231</v>
      </c>
      <c r="C7" s="10">
        <v>337</v>
      </c>
      <c r="D7" s="10">
        <v>420</v>
      </c>
      <c r="E7" s="10">
        <v>531</v>
      </c>
      <c r="F7" s="10">
        <v>572</v>
      </c>
      <c r="G7" s="10">
        <v>695</v>
      </c>
      <c r="H7" s="10">
        <v>965</v>
      </c>
      <c r="I7" s="11">
        <v>1306</v>
      </c>
      <c r="J7" s="11">
        <v>1623</v>
      </c>
      <c r="K7" s="11">
        <v>1896</v>
      </c>
      <c r="L7" s="11">
        <v>2176</v>
      </c>
      <c r="M7" s="11">
        <v>2425</v>
      </c>
    </row>
    <row r="8" spans="1:13" x14ac:dyDescent="0.25">
      <c r="A8" s="12" t="s">
        <v>5</v>
      </c>
      <c r="B8" s="10">
        <v>622</v>
      </c>
      <c r="C8" s="10">
        <v>640</v>
      </c>
      <c r="D8" s="10">
        <v>659</v>
      </c>
      <c r="E8" s="10">
        <v>700</v>
      </c>
      <c r="F8" s="10">
        <v>583</v>
      </c>
      <c r="G8" s="10">
        <v>591</v>
      </c>
      <c r="H8" s="10">
        <v>628</v>
      </c>
      <c r="I8" s="10">
        <v>717</v>
      </c>
      <c r="J8" s="10">
        <v>825</v>
      </c>
      <c r="K8" s="10">
        <v>915</v>
      </c>
      <c r="L8" s="10">
        <v>969</v>
      </c>
      <c r="M8" s="10">
        <v>1095</v>
      </c>
    </row>
    <row r="9" spans="1:13" x14ac:dyDescent="0.25">
      <c r="A9" s="9" t="s">
        <v>6</v>
      </c>
      <c r="B9" s="11">
        <v>2587</v>
      </c>
      <c r="C9" s="11">
        <v>2673</v>
      </c>
      <c r="D9" s="11">
        <v>2738</v>
      </c>
      <c r="E9" s="11">
        <v>2949</v>
      </c>
      <c r="F9" s="11">
        <v>2495</v>
      </c>
      <c r="G9" s="11">
        <v>2474</v>
      </c>
      <c r="H9" s="11">
        <v>2569</v>
      </c>
      <c r="I9" s="11">
        <v>2618</v>
      </c>
      <c r="J9" s="11">
        <v>2793</v>
      </c>
      <c r="K9" s="11">
        <v>2979</v>
      </c>
      <c r="L9" s="11">
        <v>3050</v>
      </c>
      <c r="M9" s="11">
        <v>3212</v>
      </c>
    </row>
    <row r="10" spans="1:13" x14ac:dyDescent="0.25">
      <c r="A10" s="9" t="s">
        <v>7</v>
      </c>
      <c r="B10" s="11">
        <v>1080</v>
      </c>
      <c r="C10" s="11">
        <v>1368</v>
      </c>
      <c r="D10" s="11">
        <v>1494</v>
      </c>
      <c r="E10" s="11">
        <v>1675</v>
      </c>
      <c r="F10" s="11">
        <v>1683</v>
      </c>
      <c r="G10" s="11">
        <v>1933</v>
      </c>
      <c r="H10" s="11">
        <v>2143</v>
      </c>
      <c r="I10" s="11">
        <v>2199</v>
      </c>
      <c r="J10" s="11">
        <v>2365</v>
      </c>
      <c r="K10" s="11">
        <v>2577</v>
      </c>
      <c r="L10" s="11">
        <v>2645</v>
      </c>
      <c r="M10" s="11">
        <v>2653</v>
      </c>
    </row>
    <row r="11" spans="1:13" ht="15.75" thickBot="1" x14ac:dyDescent="0.3">
      <c r="A11" s="13" t="s">
        <v>8</v>
      </c>
      <c r="B11" s="14">
        <v>418</v>
      </c>
      <c r="C11" s="14">
        <v>548</v>
      </c>
      <c r="D11" s="14">
        <v>608</v>
      </c>
      <c r="E11" s="14">
        <v>722</v>
      </c>
      <c r="F11" s="14">
        <v>734</v>
      </c>
      <c r="G11" s="14">
        <v>812</v>
      </c>
      <c r="H11" s="14">
        <v>891</v>
      </c>
      <c r="I11" s="14">
        <v>982</v>
      </c>
      <c r="J11" s="18">
        <v>1020</v>
      </c>
      <c r="K11" s="18">
        <v>1092</v>
      </c>
      <c r="L11" s="18">
        <v>1084</v>
      </c>
      <c r="M11" s="18">
        <v>1006</v>
      </c>
    </row>
    <row r="12" spans="1:13" x14ac:dyDescent="0.25">
      <c r="A12" s="15" t="s">
        <v>9</v>
      </c>
      <c r="B12" s="16"/>
      <c r="C12" s="16"/>
      <c r="D12" s="16"/>
      <c r="E12" s="16"/>
      <c r="F12" s="16"/>
      <c r="G12" s="16"/>
      <c r="H12" s="2"/>
      <c r="I12" s="2"/>
    </row>
    <row r="13" spans="1:13" x14ac:dyDescent="0.25">
      <c r="A13" s="17" t="s">
        <v>10</v>
      </c>
      <c r="B13" s="16"/>
      <c r="C13" s="16"/>
      <c r="D13" s="16"/>
      <c r="E13" s="16"/>
      <c r="F13" s="16"/>
      <c r="G13" s="16"/>
      <c r="H13" s="2"/>
      <c r="I13" s="2"/>
    </row>
    <row r="14" spans="1:13" x14ac:dyDescent="0.25">
      <c r="A14" s="1"/>
      <c r="B14" s="1"/>
      <c r="C14" s="1"/>
      <c r="D14" s="1"/>
      <c r="E14" s="1"/>
      <c r="F14" s="1"/>
      <c r="G14" s="1"/>
    </row>
    <row r="15" spans="1:13" x14ac:dyDescent="0.25">
      <c r="A15" s="1"/>
      <c r="B15" s="1"/>
      <c r="C15" s="1"/>
      <c r="D15" s="1"/>
      <c r="E15" s="1"/>
      <c r="F15" s="1"/>
      <c r="G15" s="1"/>
    </row>
    <row r="16" spans="1:13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2">
    <mergeCell ref="A1:M2"/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2014-04-02T16:33:28Z</dcterms:created>
  <dcterms:modified xsi:type="dcterms:W3CDTF">2019-05-23T16:50:52Z</dcterms:modified>
</cp:coreProperties>
</file>