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MTC\PAGINA WEB\2019\cuadros\"/>
    </mc:Choice>
  </mc:AlternateContent>
  <bookViews>
    <workbookView xWindow="-15" yWindow="-15" windowWidth="14400" windowHeight="12660" activeTab="6"/>
  </bookViews>
  <sheets>
    <sheet name="2012" sheetId="1" r:id="rId1"/>
    <sheet name="2013" sheetId="2" r:id="rId2"/>
    <sheet name="2014" sheetId="3" r:id="rId3"/>
    <sheet name="2015" sheetId="4" r:id="rId4"/>
    <sheet name="2016" sheetId="5" r:id="rId5"/>
    <sheet name="2017" sheetId="6" r:id="rId6"/>
    <sheet name="2018" sheetId="7" r:id="rId7"/>
  </sheets>
  <calcPr calcId="152511"/>
</workbook>
</file>

<file path=xl/calcChain.xml><?xml version="1.0" encoding="utf-8"?>
<calcChain xmlns="http://schemas.openxmlformats.org/spreadsheetml/2006/main">
  <c r="N5" i="7" l="1"/>
  <c r="M5" i="7"/>
  <c r="L5" i="7"/>
  <c r="K5" i="7"/>
  <c r="J5" i="7"/>
  <c r="I5" i="7"/>
  <c r="H5" i="7"/>
  <c r="G5" i="7"/>
  <c r="F5" i="7"/>
  <c r="E5" i="7"/>
  <c r="D5" i="7"/>
  <c r="C5" i="7"/>
  <c r="N5" i="6" l="1"/>
  <c r="C5" i="6"/>
  <c r="M5" i="6"/>
  <c r="L5" i="6"/>
  <c r="K5" i="6"/>
  <c r="J5" i="6"/>
  <c r="I5" i="6"/>
  <c r="H5" i="6"/>
  <c r="G5" i="6"/>
  <c r="F5" i="6"/>
  <c r="E5" i="6"/>
  <c r="D5" i="6"/>
  <c r="N5" i="5" l="1"/>
  <c r="M5" i="5"/>
  <c r="L5" i="5"/>
  <c r="K5" i="5"/>
  <c r="J5" i="5"/>
  <c r="I5" i="5"/>
  <c r="H5" i="5"/>
  <c r="G5" i="5"/>
  <c r="F5" i="5"/>
  <c r="E5" i="5"/>
  <c r="D5" i="5"/>
  <c r="C5" i="5"/>
  <c r="N5" i="4" l="1"/>
  <c r="C5" i="4"/>
  <c r="M5" i="4"/>
  <c r="L5" i="4"/>
  <c r="K5" i="4"/>
  <c r="J5" i="4"/>
  <c r="I5" i="4"/>
  <c r="H5" i="4"/>
  <c r="G5" i="4"/>
  <c r="F5" i="4"/>
  <c r="E5" i="4"/>
  <c r="D5" i="4"/>
  <c r="N5" i="3"/>
  <c r="C5" i="3"/>
  <c r="M5" i="3"/>
  <c r="L5" i="3"/>
  <c r="K5" i="3"/>
  <c r="J5" i="3"/>
  <c r="I5" i="3"/>
  <c r="H5" i="3"/>
  <c r="G5" i="3"/>
  <c r="F5" i="3"/>
  <c r="E5" i="3"/>
  <c r="D5" i="3"/>
  <c r="N5" i="2" l="1"/>
  <c r="M5" i="2"/>
  <c r="L5" i="2"/>
  <c r="K5" i="2"/>
  <c r="J5" i="2"/>
  <c r="I5" i="2"/>
  <c r="H5" i="2"/>
  <c r="G5" i="2"/>
  <c r="F5" i="2"/>
  <c r="E5" i="2"/>
  <c r="D5" i="2"/>
  <c r="C5" i="2"/>
</calcChain>
</file>

<file path=xl/sharedStrings.xml><?xml version="1.0" encoding="utf-8"?>
<sst xmlns="http://schemas.openxmlformats.org/spreadsheetml/2006/main" count="288" uniqueCount="57">
  <si>
    <t>Villa El Salvador</t>
  </si>
  <si>
    <t>Parque Industrial</t>
  </si>
  <si>
    <t>Pumacahua</t>
  </si>
  <si>
    <t>Villa María</t>
  </si>
  <si>
    <t>María Auxiliadora</t>
  </si>
  <si>
    <t>San Juan</t>
  </si>
  <si>
    <t>Atocongo</t>
  </si>
  <si>
    <t>Jorge Chávez</t>
  </si>
  <si>
    <t>Ayacucho</t>
  </si>
  <si>
    <t>Cabitos</t>
  </si>
  <si>
    <t>Angamos</t>
  </si>
  <si>
    <t>San Borja Sur</t>
  </si>
  <si>
    <t>La Cultura</t>
  </si>
  <si>
    <t>Arriola</t>
  </si>
  <si>
    <t>Gamarra</t>
  </si>
  <si>
    <t>Grau</t>
  </si>
  <si>
    <t xml:space="preserve">Nota: Se considera a los pasajeros transportados desde el 05 de abril donde inició el periodo de operación comercial con recaudación la Línea 1 - Tramo 1. </t>
  </si>
  <si>
    <t xml:space="preserve">1/ Para obtener el promedio diario se consideró solo 26 días.  </t>
  </si>
  <si>
    <t xml:space="preserve">Fuente: AATE - Oficina de Programación, Evaluación e Información (OPEI) </t>
  </si>
  <si>
    <t>Elaboración: MTC - OGPP - Oficina de Estadística</t>
  </si>
  <si>
    <t>ESTACIÓN</t>
  </si>
  <si>
    <t>PROMEDIO DIARIO</t>
  </si>
  <si>
    <t>MAYO</t>
  </si>
  <si>
    <t>JUNIO</t>
  </si>
  <si>
    <t>JULIO</t>
  </si>
  <si>
    <t>AGOSTO</t>
  </si>
  <si>
    <t>SEPTIEMBRE</t>
  </si>
  <si>
    <t>OCTUBRE</t>
  </si>
  <si>
    <t>NOVIEMBRE</t>
  </si>
  <si>
    <t>DICIEMBRE</t>
  </si>
  <si>
    <r>
      <t>ABRIL</t>
    </r>
    <r>
      <rPr>
        <b/>
        <vertAlign val="superscript"/>
        <sz val="10"/>
        <color theme="1"/>
        <rFont val="Segoe UI Symbol"/>
        <family val="2"/>
      </rPr>
      <t>1</t>
    </r>
  </si>
  <si>
    <t>(Número de pasajeros)</t>
  </si>
  <si>
    <t>ENERO</t>
  </si>
  <si>
    <t>FEBRERO</t>
  </si>
  <si>
    <t>MARZO</t>
  </si>
  <si>
    <t>ABRIL</t>
  </si>
  <si>
    <t>PROMEDIO DIARIO POR MES</t>
  </si>
  <si>
    <t>Fuente: AATE</t>
  </si>
  <si>
    <t>El Ángel</t>
  </si>
  <si>
    <t>Presbítero Maestro</t>
  </si>
  <si>
    <t>Caja de Agua</t>
  </si>
  <si>
    <t>Los Jardines</t>
  </si>
  <si>
    <t>Los Postes</t>
  </si>
  <si>
    <t>San Carlos</t>
  </si>
  <si>
    <t>San Martín</t>
  </si>
  <si>
    <t>Santa Rosa</t>
  </si>
  <si>
    <t>Bayóvar</t>
  </si>
  <si>
    <t>TRÁFICO FERROVIARIO PROMEDIO DIARIO MENSUAL DE PASAJEROS SEGÚN ESTACIÓN: 2012</t>
  </si>
  <si>
    <t>TRÁFICO FERROVIARIO PROMEDIO DIARIO MENSUAL DE PASAJEROS SEGÚN ESTACIÓN: 2013</t>
  </si>
  <si>
    <t>TRÁFICO FERROVIARIO PROMEDIO DIARIO MENSUAL DE PASAJEROS SEGÚN ESTACIÓN: 2014</t>
  </si>
  <si>
    <t>TRÁFICO FERROVIARIO PROMEDIO DIARIO MENSUAL DE PASAJEROS SEGÚN ESTACIÓN: 2015</t>
  </si>
  <si>
    <t>TRÁFICO FERROVIARIO PROMEDIO DIARIO MENSUAL DE PASAJEROS SEGÚN ESTACIÓN: 2016</t>
  </si>
  <si>
    <t>Nota: Para calcular el promedio diario mensual se dividió el número de pasajeros transportados en el mes entre los números de días del mes que prestó servicio, considerando que es de lunes a domingo.</t>
  </si>
  <si>
    <t>Para calcular el promedio diario mensual se dividió el número de pasajeros transportados en el mes entre los números de días del mes que prestó servicio, considerando que es de lunes a domingo.</t>
  </si>
  <si>
    <t>Pirámide del Sol</t>
  </si>
  <si>
    <t>TRÁFICO FERROVIARIO PROMEDIO DIARIO MENSUAL DE PASAJEROS SEGÚN ESTACIÓN: 2017</t>
  </si>
  <si>
    <t>TRÁFICO FERROVIARIO PROMEDIO DIARIO MENSUAL DE PASAJEROS SEGÚN ESTACIÓN: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</si>
</sst>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0\ _P_t_s_-;\-* #,##0\ _P_t_s_-;_-* &quot;-&quot;??\ _P_t_s_-;_-@_-"/>
    <numFmt numFmtId="166" formatCode="_ * #,##0_ ;_ * \-#,##0_ ;_ * &quot;-&quot;??_ ;_ @_ "/>
  </numFmts>
  <fonts count="9">
    <font>
      <sz val="11"/>
      <color theme="1"/>
      <name val="Calibri"/>
      <family val="2"/>
      <scheme val="minor"/>
    </font>
    <font>
      <sz val="10"/>
      <name val="Arial"/>
      <family val="2"/>
    </font>
    <font>
      <sz val="10"/>
      <color indexed="8"/>
      <name val="匠牥晩††††††††††"/>
    </font>
    <font>
      <sz val="10"/>
      <name val="Segoe UI Symbol"/>
      <family val="2"/>
    </font>
    <font>
      <sz val="10"/>
      <color theme="1"/>
      <name val="Segoe UI Symbol"/>
      <family val="2"/>
    </font>
    <font>
      <b/>
      <sz val="10"/>
      <color theme="1"/>
      <name val="Segoe UI Symbol"/>
      <family val="2"/>
    </font>
    <font>
      <b/>
      <vertAlign val="superscript"/>
      <sz val="10"/>
      <color theme="1"/>
      <name val="Segoe UI Symbol"/>
      <family val="2"/>
    </font>
    <font>
      <b/>
      <sz val="12"/>
      <color theme="1"/>
      <name val="Segoe UI Symbol"/>
      <family val="2"/>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5">
    <border>
      <left/>
      <right/>
      <top/>
      <bottom/>
      <diagonal/>
    </border>
    <border>
      <left/>
      <right/>
      <top style="medium">
        <color theme="0" tint="-0.499984740745262"/>
      </top>
      <bottom style="thin">
        <color theme="0" tint="-0.499984740745262"/>
      </bottom>
      <diagonal/>
    </border>
    <border>
      <left/>
      <right/>
      <top style="medium">
        <color theme="0" tint="-0.499984740745262"/>
      </top>
      <bottom style="medium">
        <color theme="0" tint="-0.499984740745262"/>
      </bottom>
      <diagonal/>
    </border>
    <border>
      <left/>
      <right/>
      <top style="thin">
        <color theme="0" tint="-0.499984740745262"/>
      </top>
      <bottom/>
      <diagonal/>
    </border>
    <border>
      <left/>
      <right/>
      <top/>
      <bottom style="medium">
        <color theme="0" tint="-0.499984740745262"/>
      </bottom>
      <diagonal/>
    </border>
  </borders>
  <cellStyleXfs count="8">
    <xf numFmtId="0" fontId="0" fillId="0" borderId="0"/>
    <xf numFmtId="0" fontId="1" fillId="0" borderId="0"/>
    <xf numFmtId="165" fontId="1" fillId="0" borderId="0" applyFont="0" applyFill="0" applyBorder="0" applyAlignment="0" applyProtection="0"/>
    <xf numFmtId="0" fontId="1" fillId="0" borderId="0"/>
    <xf numFmtId="0" fontId="2" fillId="0" borderId="0"/>
    <xf numFmtId="0" fontId="1" fillId="0" borderId="0"/>
    <xf numFmtId="0" fontId="1" fillId="0" borderId="0"/>
    <xf numFmtId="164" fontId="8" fillId="0" borderId="0" applyFont="0" applyFill="0" applyBorder="0" applyAlignment="0" applyProtection="0"/>
  </cellStyleXfs>
  <cellXfs count="43">
    <xf numFmtId="0" fontId="0" fillId="0" borderId="0" xfId="0"/>
    <xf numFmtId="0" fontId="3" fillId="2" borderId="0" xfId="0" applyFont="1" applyFill="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left" vertical="center" wrapText="1"/>
    </xf>
    <xf numFmtId="0" fontId="4" fillId="2" borderId="0" xfId="0" applyFont="1" applyFill="1" applyBorder="1" applyAlignment="1">
      <alignment horizontal="left" vertical="center"/>
    </xf>
    <xf numFmtId="3" fontId="4" fillId="2" borderId="0" xfId="0" applyNumberFormat="1" applyFont="1" applyFill="1" applyBorder="1" applyAlignment="1">
      <alignment horizontal="right" vertical="center"/>
    </xf>
    <xf numFmtId="14" fontId="5" fillId="3" borderId="2" xfId="0" applyNumberFormat="1" applyFont="1" applyFill="1" applyBorder="1" applyAlignment="1">
      <alignment vertical="center" wrapText="1"/>
    </xf>
    <xf numFmtId="0" fontId="5" fillId="2" borderId="1" xfId="0" applyFont="1" applyFill="1" applyBorder="1" applyAlignment="1">
      <alignment vertical="center" wrapText="1"/>
    </xf>
    <xf numFmtId="14" fontId="5" fillId="3" borderId="2" xfId="0" applyNumberFormat="1" applyFont="1" applyFill="1" applyBorder="1" applyAlignment="1">
      <alignment horizontal="center" vertical="center" wrapText="1"/>
    </xf>
    <xf numFmtId="49" fontId="5" fillId="3" borderId="2" xfId="0" applyNumberFormat="1"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3" fontId="5" fillId="2" borderId="1" xfId="0" applyNumberFormat="1" applyFont="1" applyFill="1" applyBorder="1" applyAlignment="1">
      <alignment horizontal="right" vertical="center" wrapText="1" indent="1"/>
    </xf>
    <xf numFmtId="3" fontId="4" fillId="2" borderId="3" xfId="0" applyNumberFormat="1" applyFont="1" applyFill="1" applyBorder="1" applyAlignment="1">
      <alignment horizontal="right" vertical="center" wrapText="1" indent="1"/>
    </xf>
    <xf numFmtId="3" fontId="4" fillId="2" borderId="0" xfId="0" applyNumberFormat="1" applyFont="1" applyFill="1" applyBorder="1" applyAlignment="1">
      <alignment horizontal="right" vertical="center" wrapText="1" indent="1"/>
    </xf>
    <xf numFmtId="3" fontId="4" fillId="2" borderId="4" xfId="0" applyNumberFormat="1" applyFont="1" applyFill="1" applyBorder="1" applyAlignment="1">
      <alignment horizontal="right" vertical="center" wrapText="1" indent="1"/>
    </xf>
    <xf numFmtId="3" fontId="5" fillId="2" borderId="1" xfId="0" applyNumberFormat="1" applyFont="1" applyFill="1" applyBorder="1" applyAlignment="1">
      <alignment horizontal="right" vertical="center" wrapText="1" indent="2"/>
    </xf>
    <xf numFmtId="3" fontId="4" fillId="2" borderId="3" xfId="0" applyNumberFormat="1" applyFont="1" applyFill="1" applyBorder="1" applyAlignment="1">
      <alignment horizontal="right" vertical="center" wrapText="1" indent="2"/>
    </xf>
    <xf numFmtId="3" fontId="4" fillId="2" borderId="0" xfId="0" applyNumberFormat="1" applyFont="1" applyFill="1" applyBorder="1" applyAlignment="1">
      <alignment horizontal="right" vertical="center" wrapText="1" indent="2"/>
    </xf>
    <xf numFmtId="3" fontId="4" fillId="2" borderId="4" xfId="0" applyNumberFormat="1" applyFont="1" applyFill="1" applyBorder="1" applyAlignment="1">
      <alignment horizontal="right" vertical="center" wrapText="1" indent="2"/>
    </xf>
    <xf numFmtId="0" fontId="7" fillId="2" borderId="0" xfId="0" applyFont="1" applyFill="1" applyBorder="1" applyAlignment="1">
      <alignment horizontal="center" vertical="center" wrapText="1"/>
    </xf>
    <xf numFmtId="3" fontId="4" fillId="2" borderId="3" xfId="0" applyNumberFormat="1" applyFont="1" applyFill="1" applyBorder="1" applyAlignment="1">
      <alignment horizontal="right" vertical="center" indent="2"/>
    </xf>
    <xf numFmtId="3" fontId="4" fillId="2" borderId="0" xfId="0" applyNumberFormat="1" applyFont="1" applyFill="1" applyBorder="1" applyAlignment="1">
      <alignment horizontal="right" vertical="center" indent="2"/>
    </xf>
    <xf numFmtId="3" fontId="4" fillId="2" borderId="4" xfId="0" applyNumberFormat="1" applyFont="1" applyFill="1" applyBorder="1" applyAlignment="1">
      <alignment horizontal="right" vertical="center" indent="2"/>
    </xf>
    <xf numFmtId="0" fontId="4"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166" fontId="4" fillId="2" borderId="3" xfId="7" applyNumberFormat="1" applyFont="1" applyFill="1" applyBorder="1" applyAlignment="1">
      <alignment horizontal="right" vertical="center" indent="2"/>
    </xf>
    <xf numFmtId="166" fontId="4" fillId="2" borderId="3" xfId="7" applyNumberFormat="1" applyFont="1" applyFill="1" applyBorder="1" applyAlignment="1">
      <alignment horizontal="right" vertical="center" wrapText="1" indent="2"/>
    </xf>
    <xf numFmtId="166" fontId="4" fillId="2" borderId="0" xfId="7" applyNumberFormat="1" applyFont="1" applyFill="1" applyBorder="1" applyAlignment="1">
      <alignment horizontal="right" vertical="center" indent="2"/>
    </xf>
    <xf numFmtId="166" fontId="4" fillId="2" borderId="0" xfId="7" applyNumberFormat="1" applyFont="1" applyFill="1" applyBorder="1" applyAlignment="1">
      <alignment horizontal="right" vertical="center" wrapText="1" indent="2"/>
    </xf>
    <xf numFmtId="166" fontId="4" fillId="2" borderId="4" xfId="7" applyNumberFormat="1" applyFont="1" applyFill="1" applyBorder="1" applyAlignment="1">
      <alignment horizontal="right" vertical="center" indent="2"/>
    </xf>
    <xf numFmtId="166" fontId="4" fillId="2" borderId="4" xfId="7" applyNumberFormat="1" applyFont="1" applyFill="1" applyBorder="1" applyAlignment="1">
      <alignment horizontal="right" vertical="center" wrapText="1" indent="2"/>
    </xf>
    <xf numFmtId="0" fontId="4"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4" fillId="2" borderId="4" xfId="0" applyFont="1" applyFill="1" applyBorder="1" applyAlignment="1">
      <alignment horizontal="center" vertical="center"/>
    </xf>
  </cellXfs>
  <cellStyles count="8">
    <cellStyle name="Diseño" xfId="1"/>
    <cellStyle name="Millares" xfId="7" builtinId="3"/>
    <cellStyle name="Millares 2" xfId="2"/>
    <cellStyle name="Normal" xfId="0" builtinId="0"/>
    <cellStyle name="Normal 10" xfId="3"/>
    <cellStyle name="Normal 2" xfId="4"/>
    <cellStyle name="Normal 2 2" xfId="5"/>
    <cellStyle name="Normal 3"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K27"/>
  <sheetViews>
    <sheetView showRowColHeaders="0" zoomScaleNormal="100" workbookViewId="0"/>
  </sheetViews>
  <sheetFormatPr baseColWidth="10" defaultRowHeight="15" customHeight="1"/>
  <cols>
    <col min="1" max="1" width="2.7109375" style="2" customWidth="1"/>
    <col min="2" max="2" width="20.140625" style="2" customWidth="1"/>
    <col min="3" max="11" width="12.7109375" style="2" customWidth="1"/>
    <col min="12" max="16384" width="11.42578125" style="2"/>
  </cols>
  <sheetData>
    <row r="1" spans="1:11" ht="15" customHeight="1">
      <c r="A1" s="1"/>
    </row>
    <row r="2" spans="1:11" ht="15" customHeight="1">
      <c r="B2" s="41" t="s">
        <v>47</v>
      </c>
      <c r="C2" s="41"/>
      <c r="D2" s="41"/>
      <c r="E2" s="41"/>
      <c r="F2" s="41"/>
      <c r="G2" s="41"/>
      <c r="H2" s="41"/>
      <c r="I2" s="41"/>
      <c r="J2" s="41"/>
      <c r="K2" s="41"/>
    </row>
    <row r="3" spans="1:11" ht="15" customHeight="1">
      <c r="B3" s="20"/>
      <c r="C3" s="20"/>
      <c r="D3" s="20"/>
      <c r="E3" s="20"/>
      <c r="F3" s="20"/>
      <c r="G3" s="20"/>
      <c r="H3" s="20"/>
      <c r="I3" s="20"/>
      <c r="J3" s="20"/>
      <c r="K3" s="20"/>
    </row>
    <row r="4" spans="1:11" ht="15" customHeight="1" thickBot="1">
      <c r="B4" s="42" t="s">
        <v>31</v>
      </c>
      <c r="C4" s="42"/>
      <c r="D4" s="42"/>
      <c r="E4" s="42"/>
      <c r="F4" s="42"/>
      <c r="G4" s="42"/>
      <c r="H4" s="42"/>
      <c r="I4" s="42"/>
      <c r="J4" s="42"/>
      <c r="K4" s="42"/>
    </row>
    <row r="5" spans="1:11" ht="30" customHeight="1" thickBot="1">
      <c r="B5" s="6" t="s">
        <v>20</v>
      </c>
      <c r="C5" s="9" t="s">
        <v>30</v>
      </c>
      <c r="D5" s="9" t="s">
        <v>22</v>
      </c>
      <c r="E5" s="9" t="s">
        <v>23</v>
      </c>
      <c r="F5" s="9" t="s">
        <v>24</v>
      </c>
      <c r="G5" s="9" t="s">
        <v>25</v>
      </c>
      <c r="H5" s="9" t="s">
        <v>26</v>
      </c>
      <c r="I5" s="9" t="s">
        <v>27</v>
      </c>
      <c r="J5" s="9" t="s">
        <v>28</v>
      </c>
      <c r="K5" s="9" t="s">
        <v>29</v>
      </c>
    </row>
    <row r="6" spans="1:11" ht="18" customHeight="1">
      <c r="B6" s="7" t="s">
        <v>21</v>
      </c>
      <c r="C6" s="12">
        <v>57227.346153846149</v>
      </c>
      <c r="D6" s="12">
        <v>69434</v>
      </c>
      <c r="E6" s="12">
        <v>71053.866666666669</v>
      </c>
      <c r="F6" s="12">
        <v>75533.06451612903</v>
      </c>
      <c r="G6" s="12">
        <v>79905.774193548394</v>
      </c>
      <c r="H6" s="16">
        <v>77961.433333333334</v>
      </c>
      <c r="I6" s="16">
        <v>75541.451612903227</v>
      </c>
      <c r="J6" s="16">
        <v>80707.600000000006</v>
      </c>
      <c r="K6" s="16">
        <v>92125.903225806454</v>
      </c>
    </row>
    <row r="7" spans="1:11" ht="15" customHeight="1">
      <c r="B7" s="10" t="s">
        <v>0</v>
      </c>
      <c r="C7" s="13">
        <v>6455.6923076923076</v>
      </c>
      <c r="D7" s="13">
        <v>7992.7419354838712</v>
      </c>
      <c r="E7" s="13">
        <v>8308.8666666666668</v>
      </c>
      <c r="F7" s="13">
        <v>9011.0967741935492</v>
      </c>
      <c r="G7" s="13">
        <v>9653.2580645161288</v>
      </c>
      <c r="H7" s="17">
        <v>9617.9</v>
      </c>
      <c r="I7" s="17">
        <v>9477.7096774193542</v>
      </c>
      <c r="J7" s="17">
        <v>10102.833333333334</v>
      </c>
      <c r="K7" s="17">
        <v>11723.290322580646</v>
      </c>
    </row>
    <row r="8" spans="1:11" ht="15" customHeight="1">
      <c r="B8" s="3" t="s">
        <v>1</v>
      </c>
      <c r="C8" s="14">
        <v>2492.6153846153848</v>
      </c>
      <c r="D8" s="14">
        <v>2849.516129032258</v>
      </c>
      <c r="E8" s="14">
        <v>2841.3666666666668</v>
      </c>
      <c r="F8" s="14">
        <v>3025.7419354838707</v>
      </c>
      <c r="G8" s="14">
        <v>3193.3225806451615</v>
      </c>
      <c r="H8" s="18">
        <v>3162.7333333333331</v>
      </c>
      <c r="I8" s="18">
        <v>3150.7741935483873</v>
      </c>
      <c r="J8" s="18">
        <v>3374.6333333333332</v>
      </c>
      <c r="K8" s="18">
        <v>3674.9354838709678</v>
      </c>
    </row>
    <row r="9" spans="1:11" ht="15" customHeight="1">
      <c r="B9" s="3" t="s">
        <v>2</v>
      </c>
      <c r="C9" s="14">
        <v>2087.4230769230771</v>
      </c>
      <c r="D9" s="14">
        <v>2432.4516129032259</v>
      </c>
      <c r="E9" s="14">
        <v>2455.9333333333334</v>
      </c>
      <c r="F9" s="14">
        <v>2584.2580645161293</v>
      </c>
      <c r="G9" s="14">
        <v>2669.6129032258063</v>
      </c>
      <c r="H9" s="18">
        <v>2695.4</v>
      </c>
      <c r="I9" s="18">
        <v>2719.1612903225805</v>
      </c>
      <c r="J9" s="18">
        <v>2826.5333333333333</v>
      </c>
      <c r="K9" s="18">
        <v>3130.9354838709678</v>
      </c>
    </row>
    <row r="10" spans="1:11" ht="15" customHeight="1">
      <c r="B10" s="3" t="s">
        <v>3</v>
      </c>
      <c r="C10" s="14">
        <v>4518.5</v>
      </c>
      <c r="D10" s="14">
        <v>5829.5161290322585</v>
      </c>
      <c r="E10" s="14">
        <v>6035.4</v>
      </c>
      <c r="F10" s="14">
        <v>6481.3548387096771</v>
      </c>
      <c r="G10" s="14">
        <v>6794</v>
      </c>
      <c r="H10" s="18">
        <v>6781.666666666667</v>
      </c>
      <c r="I10" s="18">
        <v>6771.7419354838712</v>
      </c>
      <c r="J10" s="18">
        <v>7118</v>
      </c>
      <c r="K10" s="18">
        <v>8104.7741935483873</v>
      </c>
    </row>
    <row r="11" spans="1:11" ht="15" customHeight="1">
      <c r="B11" s="3" t="s">
        <v>4</v>
      </c>
      <c r="C11" s="14">
        <v>3389.8461538461538</v>
      </c>
      <c r="D11" s="14">
        <v>4097.9032258064517</v>
      </c>
      <c r="E11" s="14">
        <v>4214.3999999999996</v>
      </c>
      <c r="F11" s="14">
        <v>4467.6129032258068</v>
      </c>
      <c r="G11" s="14">
        <v>4734.1612903225805</v>
      </c>
      <c r="H11" s="18">
        <v>4626.6000000000004</v>
      </c>
      <c r="I11" s="18">
        <v>4480.677419354839</v>
      </c>
      <c r="J11" s="18">
        <v>4747.3</v>
      </c>
      <c r="K11" s="18">
        <v>5545.1290322580644</v>
      </c>
    </row>
    <row r="12" spans="1:11" ht="15" customHeight="1">
      <c r="B12" s="3" t="s">
        <v>5</v>
      </c>
      <c r="C12" s="14">
        <v>2651.9230769230771</v>
      </c>
      <c r="D12" s="14">
        <v>3224.0645161290322</v>
      </c>
      <c r="E12" s="14">
        <v>3279.6</v>
      </c>
      <c r="F12" s="14">
        <v>3503.5806451612902</v>
      </c>
      <c r="G12" s="14">
        <v>3666.2258064516127</v>
      </c>
      <c r="H12" s="18">
        <v>3603.8666666666668</v>
      </c>
      <c r="I12" s="18">
        <v>3460.3548387096776</v>
      </c>
      <c r="J12" s="18">
        <v>3685.0333333333333</v>
      </c>
      <c r="K12" s="18">
        <v>4372.7741935483873</v>
      </c>
    </row>
    <row r="13" spans="1:11" ht="15" customHeight="1">
      <c r="B13" s="3" t="s">
        <v>6</v>
      </c>
      <c r="C13" s="14">
        <v>2949.1923076923076</v>
      </c>
      <c r="D13" s="14">
        <v>3542.9032258064517</v>
      </c>
      <c r="E13" s="14">
        <v>3573.1333333333332</v>
      </c>
      <c r="F13" s="14">
        <v>3861.1935483870966</v>
      </c>
      <c r="G13" s="14">
        <v>4079.5806451612902</v>
      </c>
      <c r="H13" s="18">
        <v>3781.3666666666668</v>
      </c>
      <c r="I13" s="18">
        <v>3655.9354838709678</v>
      </c>
      <c r="J13" s="18">
        <v>3887.7</v>
      </c>
      <c r="K13" s="18">
        <v>5154</v>
      </c>
    </row>
    <row r="14" spans="1:11" ht="15" customHeight="1">
      <c r="B14" s="3" t="s">
        <v>7</v>
      </c>
      <c r="C14" s="14">
        <v>1746.6153846153845</v>
      </c>
      <c r="D14" s="14">
        <v>1972.9032258064517</v>
      </c>
      <c r="E14" s="14">
        <v>1958.7</v>
      </c>
      <c r="F14" s="14">
        <v>1930.2258064516129</v>
      </c>
      <c r="G14" s="14">
        <v>2048.9677419354839</v>
      </c>
      <c r="H14" s="18">
        <v>1950.7666666666667</v>
      </c>
      <c r="I14" s="18">
        <v>1850.8387096774193</v>
      </c>
      <c r="J14" s="18">
        <v>1946.4666666666667</v>
      </c>
      <c r="K14" s="18">
        <v>2155.3870967741937</v>
      </c>
    </row>
    <row r="15" spans="1:11" ht="15" customHeight="1">
      <c r="B15" s="3" t="s">
        <v>8</v>
      </c>
      <c r="C15" s="14">
        <v>1761.9615384615386</v>
      </c>
      <c r="D15" s="14">
        <v>2010</v>
      </c>
      <c r="E15" s="14">
        <v>1985.2666666666667</v>
      </c>
      <c r="F15" s="14">
        <v>2045.9354838709678</v>
      </c>
      <c r="G15" s="14">
        <v>2088.5806451612902</v>
      </c>
      <c r="H15" s="18">
        <v>2003.2</v>
      </c>
      <c r="I15" s="18">
        <v>1909.9677419354839</v>
      </c>
      <c r="J15" s="18">
        <v>1947.8</v>
      </c>
      <c r="K15" s="18">
        <v>2164.6451612903224</v>
      </c>
    </row>
    <row r="16" spans="1:11" ht="15" customHeight="1">
      <c r="B16" s="3" t="s">
        <v>9</v>
      </c>
      <c r="C16" s="14">
        <v>2434.3846153846152</v>
      </c>
      <c r="D16" s="14">
        <v>2814.9677419354839</v>
      </c>
      <c r="E16" s="14">
        <v>2744.1</v>
      </c>
      <c r="F16" s="14">
        <v>2843.7741935483873</v>
      </c>
      <c r="G16" s="14">
        <v>2960.9677419354839</v>
      </c>
      <c r="H16" s="18">
        <v>2775</v>
      </c>
      <c r="I16" s="18">
        <v>2709.3548387096776</v>
      </c>
      <c r="J16" s="18">
        <v>2806.4</v>
      </c>
      <c r="K16" s="18">
        <v>2990.6774193548385</v>
      </c>
    </row>
    <row r="17" spans="2:11" ht="15" customHeight="1">
      <c r="B17" s="3" t="s">
        <v>10</v>
      </c>
      <c r="C17" s="14">
        <v>3161.1153846153848</v>
      </c>
      <c r="D17" s="14">
        <v>3753.516129032258</v>
      </c>
      <c r="E17" s="14">
        <v>3789.3</v>
      </c>
      <c r="F17" s="14">
        <v>4009.4193548387098</v>
      </c>
      <c r="G17" s="14">
        <v>4122.7741935483873</v>
      </c>
      <c r="H17" s="18">
        <v>3925.9333333333334</v>
      </c>
      <c r="I17" s="18">
        <v>3851.6451612903224</v>
      </c>
      <c r="J17" s="18">
        <v>3843.2</v>
      </c>
      <c r="K17" s="18">
        <v>4067.2258064516127</v>
      </c>
    </row>
    <row r="18" spans="2:11" ht="15" customHeight="1">
      <c r="B18" s="3" t="s">
        <v>11</v>
      </c>
      <c r="C18" s="14">
        <v>1440.4230769230769</v>
      </c>
      <c r="D18" s="14">
        <v>1670.3870967741937</v>
      </c>
      <c r="E18" s="14">
        <v>1694.9333333333334</v>
      </c>
      <c r="F18" s="14">
        <v>1741.8387096774193</v>
      </c>
      <c r="G18" s="14">
        <v>1788.7096774193549</v>
      </c>
      <c r="H18" s="18">
        <v>1783.5333333333333</v>
      </c>
      <c r="I18" s="18">
        <v>1781.1935483870968</v>
      </c>
      <c r="J18" s="18">
        <v>1775.5</v>
      </c>
      <c r="K18" s="18">
        <v>1699.6451612903227</v>
      </c>
    </row>
    <row r="19" spans="2:11" ht="15" customHeight="1">
      <c r="B19" s="3" t="s">
        <v>12</v>
      </c>
      <c r="C19" s="14">
        <v>5359.9615384615381</v>
      </c>
      <c r="D19" s="14">
        <v>6625.1612903225805</v>
      </c>
      <c r="E19" s="14">
        <v>6804.2333333333336</v>
      </c>
      <c r="F19" s="14">
        <v>7058.5806451612907</v>
      </c>
      <c r="G19" s="14">
        <v>7514.4516129032254</v>
      </c>
      <c r="H19" s="18">
        <v>7383.5666666666666</v>
      </c>
      <c r="I19" s="18">
        <v>6999.8064516129034</v>
      </c>
      <c r="J19" s="18">
        <v>7535.9</v>
      </c>
      <c r="K19" s="18">
        <v>6979.1290322580644</v>
      </c>
    </row>
    <row r="20" spans="2:11" ht="15" customHeight="1">
      <c r="B20" s="3" t="s">
        <v>13</v>
      </c>
      <c r="C20" s="14">
        <v>2194.6923076923076</v>
      </c>
      <c r="D20" s="14">
        <v>2373.7419354838707</v>
      </c>
      <c r="E20" s="14">
        <v>2325</v>
      </c>
      <c r="F20" s="14">
        <v>2319.5483870967741</v>
      </c>
      <c r="G20" s="14">
        <v>2429.9032258064517</v>
      </c>
      <c r="H20" s="18">
        <v>2365.7333333333331</v>
      </c>
      <c r="I20" s="18">
        <v>2615.6451612903224</v>
      </c>
      <c r="J20" s="18">
        <v>2457.6</v>
      </c>
      <c r="K20" s="18">
        <v>2377.2580645161293</v>
      </c>
    </row>
    <row r="21" spans="2:11" ht="15" customHeight="1">
      <c r="B21" s="3" t="s">
        <v>14</v>
      </c>
      <c r="C21" s="14">
        <v>6894.4615384615381</v>
      </c>
      <c r="D21" s="14">
        <v>9035.2580645161288</v>
      </c>
      <c r="E21" s="14">
        <v>9605.3666666666668</v>
      </c>
      <c r="F21" s="14">
        <v>10565.741935483871</v>
      </c>
      <c r="G21" s="14">
        <v>11258.774193548386</v>
      </c>
      <c r="H21" s="18">
        <v>10610.1</v>
      </c>
      <c r="I21" s="18">
        <v>9798.4838709677424</v>
      </c>
      <c r="J21" s="18">
        <v>11310.9</v>
      </c>
      <c r="K21" s="18">
        <v>16370.387096774193</v>
      </c>
    </row>
    <row r="22" spans="2:11" ht="15" customHeight="1" thickBot="1">
      <c r="B22" s="11" t="s">
        <v>15</v>
      </c>
      <c r="C22" s="15">
        <v>7688.5384615384619</v>
      </c>
      <c r="D22" s="15">
        <v>9208.967741935483</v>
      </c>
      <c r="E22" s="15">
        <v>9438.2666666666664</v>
      </c>
      <c r="F22" s="15">
        <v>10083.161290322581</v>
      </c>
      <c r="G22" s="15">
        <v>10902.483870967742</v>
      </c>
      <c r="H22" s="19">
        <v>10894.066666666668</v>
      </c>
      <c r="I22" s="19">
        <v>10308.161290322581</v>
      </c>
      <c r="J22" s="19">
        <v>11341.8</v>
      </c>
      <c r="K22" s="19">
        <v>11615.709677419354</v>
      </c>
    </row>
    <row r="23" spans="2:11" ht="15" customHeight="1">
      <c r="B23" s="4" t="s">
        <v>16</v>
      </c>
      <c r="C23" s="5"/>
      <c r="D23" s="5"/>
      <c r="E23" s="5"/>
      <c r="F23" s="5"/>
      <c r="G23" s="5"/>
      <c r="H23" s="5"/>
      <c r="I23" s="5"/>
      <c r="J23" s="5"/>
      <c r="K23" s="5"/>
    </row>
    <row r="24" spans="2:11" ht="27.75" customHeight="1">
      <c r="B24" s="40" t="s">
        <v>53</v>
      </c>
      <c r="C24" s="40"/>
      <c r="D24" s="40"/>
      <c r="E24" s="40"/>
      <c r="F24" s="40"/>
      <c r="G24" s="40"/>
      <c r="H24" s="40"/>
      <c r="I24" s="40"/>
      <c r="J24" s="40"/>
      <c r="K24" s="40"/>
    </row>
    <row r="25" spans="2:11" ht="15" customHeight="1">
      <c r="B25" s="2" t="s">
        <v>17</v>
      </c>
    </row>
    <row r="26" spans="2:11" ht="15" customHeight="1">
      <c r="B26" s="2" t="s">
        <v>18</v>
      </c>
    </row>
    <row r="27" spans="2:11" ht="15" customHeight="1">
      <c r="B27" s="2" t="s">
        <v>19</v>
      </c>
    </row>
  </sheetData>
  <mergeCells count="3">
    <mergeCell ref="B24:K24"/>
    <mergeCell ref="B2:K2"/>
    <mergeCell ref="B4:K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RowColHeaders="0" workbookViewId="0"/>
  </sheetViews>
  <sheetFormatPr baseColWidth="10" defaultRowHeight="15" customHeight="1"/>
  <cols>
    <col min="1" max="1" width="2.7109375" style="2" customWidth="1"/>
    <col min="2" max="2" width="20.140625" style="2" customWidth="1"/>
    <col min="3" max="14" width="12.7109375" style="2" customWidth="1"/>
    <col min="15" max="16384" width="11.42578125" style="2"/>
  </cols>
  <sheetData>
    <row r="1" spans="1:14" ht="15" customHeight="1">
      <c r="A1" s="1"/>
    </row>
    <row r="2" spans="1:14" ht="15" customHeight="1">
      <c r="B2" s="41" t="s">
        <v>48</v>
      </c>
      <c r="C2" s="41"/>
      <c r="D2" s="41"/>
      <c r="E2" s="41"/>
      <c r="F2" s="41"/>
      <c r="G2" s="41"/>
      <c r="H2" s="41"/>
      <c r="I2" s="41"/>
      <c r="J2" s="41"/>
      <c r="K2" s="41"/>
      <c r="L2" s="41"/>
      <c r="M2" s="41"/>
      <c r="N2" s="41"/>
    </row>
    <row r="3" spans="1:14" ht="15" customHeight="1" thickBot="1">
      <c r="B3" s="25"/>
      <c r="C3" s="25"/>
      <c r="D3" s="25"/>
      <c r="E3" s="25"/>
      <c r="F3" s="25"/>
      <c r="G3" s="25"/>
      <c r="H3" s="25"/>
      <c r="I3" s="25"/>
      <c r="J3" s="25"/>
      <c r="K3" s="25"/>
    </row>
    <row r="4" spans="1:14" ht="15" customHeight="1" thickBot="1">
      <c r="B4" s="6" t="s">
        <v>20</v>
      </c>
      <c r="C4" s="8" t="s">
        <v>32</v>
      </c>
      <c r="D4" s="8" t="s">
        <v>33</v>
      </c>
      <c r="E4" s="8" t="s">
        <v>34</v>
      </c>
      <c r="F4" s="9" t="s">
        <v>35</v>
      </c>
      <c r="G4" s="9" t="s">
        <v>22</v>
      </c>
      <c r="H4" s="9" t="s">
        <v>23</v>
      </c>
      <c r="I4" s="9" t="s">
        <v>24</v>
      </c>
      <c r="J4" s="9" t="s">
        <v>25</v>
      </c>
      <c r="K4" s="9" t="s">
        <v>26</v>
      </c>
      <c r="L4" s="9" t="s">
        <v>27</v>
      </c>
      <c r="M4" s="9" t="s">
        <v>28</v>
      </c>
      <c r="N4" s="9" t="s">
        <v>29</v>
      </c>
    </row>
    <row r="5" spans="1:14" ht="30" customHeight="1">
      <c r="B5" s="7" t="s">
        <v>36</v>
      </c>
      <c r="C5" s="16">
        <f>SUM(C6:C21)</f>
        <v>78707.258064516122</v>
      </c>
      <c r="D5" s="16">
        <f t="shared" ref="D5:F5" si="0">SUM(D6:D21)</f>
        <v>82522.96428571429</v>
      </c>
      <c r="E5" s="16">
        <f t="shared" si="0"/>
        <v>80082.387096774211</v>
      </c>
      <c r="F5" s="16">
        <f t="shared" si="0"/>
        <v>86291.733333333337</v>
      </c>
      <c r="G5" s="16">
        <f>SUM(G6:G21)</f>
        <v>88421.516129032258</v>
      </c>
      <c r="H5" s="16">
        <f>SUM(H6:H21)</f>
        <v>89044.5</v>
      </c>
      <c r="I5" s="16">
        <f>SUM(I6:I21)</f>
        <v>93206.193548387077</v>
      </c>
      <c r="J5" s="16">
        <f t="shared" ref="J5:K5" si="1">SUM(J6:J21)</f>
        <v>100553.80645161291</v>
      </c>
      <c r="K5" s="16">
        <f t="shared" si="1"/>
        <v>107584.7</v>
      </c>
      <c r="L5" s="16">
        <f>SUM(L6:L21)</f>
        <v>116685.74193548388</v>
      </c>
      <c r="M5" s="16">
        <f>SUM(M6:M21)</f>
        <v>125333.96666666666</v>
      </c>
      <c r="N5" s="16">
        <f t="shared" ref="N5" si="2">SUM(N6:N21)</f>
        <v>138795.51612903227</v>
      </c>
    </row>
    <row r="6" spans="1:14" ht="21.75" customHeight="1">
      <c r="B6" s="10" t="s">
        <v>0</v>
      </c>
      <c r="C6" s="21">
        <v>9954</v>
      </c>
      <c r="D6" s="21">
        <v>10512.464285714286</v>
      </c>
      <c r="E6" s="21">
        <v>10087.064516129032</v>
      </c>
      <c r="F6" s="17">
        <v>10915.233333333334</v>
      </c>
      <c r="G6" s="17">
        <v>11242.58064516129</v>
      </c>
      <c r="H6" s="17">
        <v>11215.466666666667</v>
      </c>
      <c r="I6" s="17">
        <v>11836.870967741936</v>
      </c>
      <c r="J6" s="17">
        <v>12605.225806451614</v>
      </c>
      <c r="K6" s="17">
        <v>13546.166666666666</v>
      </c>
      <c r="L6" s="17">
        <v>14657.967741935483</v>
      </c>
      <c r="M6" s="17">
        <v>15737.033333333333</v>
      </c>
      <c r="N6" s="17">
        <v>18084.064516129034</v>
      </c>
    </row>
    <row r="7" spans="1:14" ht="15" customHeight="1">
      <c r="B7" s="24" t="s">
        <v>1</v>
      </c>
      <c r="C7" s="22">
        <v>3284.0645161290322</v>
      </c>
      <c r="D7" s="22">
        <v>3389.5</v>
      </c>
      <c r="E7" s="22">
        <v>3208.7741935483873</v>
      </c>
      <c r="F7" s="18">
        <v>3527.3</v>
      </c>
      <c r="G7" s="18">
        <v>3566.3548387096776</v>
      </c>
      <c r="H7" s="18">
        <v>3551.3666666666668</v>
      </c>
      <c r="I7" s="18">
        <v>3696.6774193548385</v>
      </c>
      <c r="J7" s="18">
        <v>3957.6451612903224</v>
      </c>
      <c r="K7" s="18">
        <v>4242.666666666667</v>
      </c>
      <c r="L7" s="18">
        <v>4535.322580645161</v>
      </c>
      <c r="M7" s="18">
        <v>4899.2666666666664</v>
      </c>
      <c r="N7" s="18">
        <v>5239.8387096774195</v>
      </c>
    </row>
    <row r="8" spans="1:14" ht="15" customHeight="1">
      <c r="B8" s="24" t="s">
        <v>2</v>
      </c>
      <c r="C8" s="22">
        <v>2689</v>
      </c>
      <c r="D8" s="22">
        <v>2817.8214285714284</v>
      </c>
      <c r="E8" s="22">
        <v>2726.5483870967741</v>
      </c>
      <c r="F8" s="18">
        <v>3016.1666666666665</v>
      </c>
      <c r="G8" s="18">
        <v>3078.5483870967741</v>
      </c>
      <c r="H8" s="18">
        <v>3087.0333333333333</v>
      </c>
      <c r="I8" s="18">
        <v>3228.3225806451615</v>
      </c>
      <c r="J8" s="18">
        <v>3430.2903225806454</v>
      </c>
      <c r="K8" s="18">
        <v>3741.9666666666667</v>
      </c>
      <c r="L8" s="18">
        <v>4020.0645161290322</v>
      </c>
      <c r="M8" s="18">
        <v>4332.8</v>
      </c>
      <c r="N8" s="18">
        <v>4626.6451612903229</v>
      </c>
    </row>
    <row r="9" spans="1:14" ht="15" customHeight="1">
      <c r="B9" s="24" t="s">
        <v>3</v>
      </c>
      <c r="C9" s="22">
        <v>6653.9354838709678</v>
      </c>
      <c r="D9" s="22">
        <v>6903.1071428571431</v>
      </c>
      <c r="E9" s="22">
        <v>6864.7741935483873</v>
      </c>
      <c r="F9" s="18">
        <v>7452.5666666666666</v>
      </c>
      <c r="G9" s="18">
        <v>7626.8064516129034</v>
      </c>
      <c r="H9" s="18">
        <v>7632.1333333333332</v>
      </c>
      <c r="I9" s="18">
        <v>7968.4193548387093</v>
      </c>
      <c r="J9" s="18">
        <v>8487.354838709678</v>
      </c>
      <c r="K9" s="18">
        <v>9216.5</v>
      </c>
      <c r="L9" s="18">
        <v>9963.4838709677424</v>
      </c>
      <c r="M9" s="18">
        <v>10677.3</v>
      </c>
      <c r="N9" s="18">
        <v>11611.41935483871</v>
      </c>
    </row>
    <row r="10" spans="1:14" ht="15" customHeight="1">
      <c r="B10" s="24" t="s">
        <v>4</v>
      </c>
      <c r="C10" s="22">
        <v>4392.1290322580644</v>
      </c>
      <c r="D10" s="22">
        <v>4568.7857142857147</v>
      </c>
      <c r="E10" s="22">
        <v>4519.3870967741932</v>
      </c>
      <c r="F10" s="18">
        <v>4929</v>
      </c>
      <c r="G10" s="18">
        <v>5069.8709677419356</v>
      </c>
      <c r="H10" s="18">
        <v>5134.7666666666664</v>
      </c>
      <c r="I10" s="18">
        <v>5433.1612903225805</v>
      </c>
      <c r="J10" s="18">
        <v>5975.322580645161</v>
      </c>
      <c r="K10" s="18">
        <v>6608.666666666667</v>
      </c>
      <c r="L10" s="18">
        <v>7186.322580645161</v>
      </c>
      <c r="M10" s="18">
        <v>7836.8666666666668</v>
      </c>
      <c r="N10" s="18">
        <v>8365.4516129032254</v>
      </c>
    </row>
    <row r="11" spans="1:14" ht="15" customHeight="1">
      <c r="B11" s="24" t="s">
        <v>5</v>
      </c>
      <c r="C11" s="22">
        <v>3620.7741935483873</v>
      </c>
      <c r="D11" s="22">
        <v>3815.8928571428573</v>
      </c>
      <c r="E11" s="22">
        <v>3773.8064516129034</v>
      </c>
      <c r="F11" s="18">
        <v>4003.6666666666665</v>
      </c>
      <c r="G11" s="18">
        <v>4059.3225806451615</v>
      </c>
      <c r="H11" s="18">
        <v>4109.7</v>
      </c>
      <c r="I11" s="18">
        <v>4403.4193548387093</v>
      </c>
      <c r="J11" s="18">
        <v>5032.5806451612907</v>
      </c>
      <c r="K11" s="18">
        <v>5655.9333333333334</v>
      </c>
      <c r="L11" s="18">
        <v>6338.7096774193551</v>
      </c>
      <c r="M11" s="18">
        <v>7008.7666666666664</v>
      </c>
      <c r="N11" s="18">
        <v>7909.4193548387093</v>
      </c>
    </row>
    <row r="12" spans="1:14" ht="15" customHeight="1">
      <c r="B12" s="24" t="s">
        <v>6</v>
      </c>
      <c r="C12" s="22">
        <v>3866.2903225806454</v>
      </c>
      <c r="D12" s="22">
        <v>4060.3928571428573</v>
      </c>
      <c r="E12" s="22">
        <v>3967.1935483870966</v>
      </c>
      <c r="F12" s="18">
        <v>4072.2333333333331</v>
      </c>
      <c r="G12" s="18">
        <v>4199.4516129032254</v>
      </c>
      <c r="H12" s="18">
        <v>4271.833333333333</v>
      </c>
      <c r="I12" s="18">
        <v>4627.8064516129034</v>
      </c>
      <c r="J12" s="18">
        <v>4997.677419354839</v>
      </c>
      <c r="K12" s="18">
        <v>5429.3</v>
      </c>
      <c r="L12" s="18">
        <v>6017.5483870967746</v>
      </c>
      <c r="M12" s="18">
        <v>6764.6</v>
      </c>
      <c r="N12" s="18">
        <v>8022.5483870967746</v>
      </c>
    </row>
    <row r="13" spans="1:14" ht="15" customHeight="1">
      <c r="B13" s="24" t="s">
        <v>7</v>
      </c>
      <c r="C13" s="22">
        <v>1960.2258064516129</v>
      </c>
      <c r="D13" s="22">
        <v>2066.7142857142858</v>
      </c>
      <c r="E13" s="22">
        <v>2054.3225806451615</v>
      </c>
      <c r="F13" s="18">
        <v>2147.9333333333334</v>
      </c>
      <c r="G13" s="18">
        <v>2154.6774193548385</v>
      </c>
      <c r="H13" s="18">
        <v>2176.6999999999998</v>
      </c>
      <c r="I13" s="18">
        <v>2187.0967741935483</v>
      </c>
      <c r="J13" s="18">
        <v>2488.2580645161293</v>
      </c>
      <c r="K13" s="18">
        <v>2728.6666666666665</v>
      </c>
      <c r="L13" s="18">
        <v>2983.0967741935483</v>
      </c>
      <c r="M13" s="18">
        <v>3314.3666666666668</v>
      </c>
      <c r="N13" s="18">
        <v>3476.8709677419356</v>
      </c>
    </row>
    <row r="14" spans="1:14" ht="15" customHeight="1">
      <c r="B14" s="24" t="s">
        <v>8</v>
      </c>
      <c r="C14" s="22">
        <v>1922.8709677419354</v>
      </c>
      <c r="D14" s="22">
        <v>2043.3571428571429</v>
      </c>
      <c r="E14" s="22">
        <v>2047.0645161290322</v>
      </c>
      <c r="F14" s="18">
        <v>2162.3000000000002</v>
      </c>
      <c r="G14" s="18">
        <v>2204.0322580645161</v>
      </c>
      <c r="H14" s="18">
        <v>2198.4333333333334</v>
      </c>
      <c r="I14" s="18">
        <v>2287.3225806451615</v>
      </c>
      <c r="J14" s="18">
        <v>2532.6451612903224</v>
      </c>
      <c r="K14" s="18">
        <v>2758.6</v>
      </c>
      <c r="L14" s="18">
        <v>3026.7741935483873</v>
      </c>
      <c r="M14" s="18">
        <v>3308.6666666666665</v>
      </c>
      <c r="N14" s="18">
        <v>3603.6129032258063</v>
      </c>
    </row>
    <row r="15" spans="1:14" ht="15" customHeight="1">
      <c r="B15" s="24" t="s">
        <v>9</v>
      </c>
      <c r="C15" s="22">
        <v>2728.5806451612902</v>
      </c>
      <c r="D15" s="22">
        <v>2870.0714285714284</v>
      </c>
      <c r="E15" s="22">
        <v>2937.0645161290322</v>
      </c>
      <c r="F15" s="18">
        <v>3079.2333333333331</v>
      </c>
      <c r="G15" s="18">
        <v>3035.4193548387098</v>
      </c>
      <c r="H15" s="18">
        <v>3029.1333333333332</v>
      </c>
      <c r="I15" s="18">
        <v>3134.483870967742</v>
      </c>
      <c r="J15" s="18">
        <v>3526.2258064516127</v>
      </c>
      <c r="K15" s="18">
        <v>3863</v>
      </c>
      <c r="L15" s="18">
        <v>4328.3870967741932</v>
      </c>
      <c r="M15" s="18">
        <v>4663.6000000000004</v>
      </c>
      <c r="N15" s="18">
        <v>5038.2903225806449</v>
      </c>
    </row>
    <row r="16" spans="1:14" ht="15" customHeight="1">
      <c r="B16" s="24" t="s">
        <v>10</v>
      </c>
      <c r="C16" s="22">
        <v>3799.7419354838707</v>
      </c>
      <c r="D16" s="22">
        <v>4065.1071428571427</v>
      </c>
      <c r="E16" s="22">
        <v>3877.6451612903224</v>
      </c>
      <c r="F16" s="18">
        <v>4223.7333333333336</v>
      </c>
      <c r="G16" s="18">
        <v>4216.8387096774195</v>
      </c>
      <c r="H16" s="18">
        <v>4226.3</v>
      </c>
      <c r="I16" s="18">
        <v>4322.7741935483873</v>
      </c>
      <c r="J16" s="18">
        <v>4987.0645161290322</v>
      </c>
      <c r="K16" s="18">
        <v>5437.4666666666662</v>
      </c>
      <c r="L16" s="18">
        <v>5972.4193548387093</v>
      </c>
      <c r="M16" s="18">
        <v>6366.6333333333332</v>
      </c>
      <c r="N16" s="18">
        <v>6801.6451612903229</v>
      </c>
    </row>
    <row r="17" spans="2:14" ht="15" customHeight="1">
      <c r="B17" s="24" t="s">
        <v>11</v>
      </c>
      <c r="C17" s="22">
        <v>1767.1935483870968</v>
      </c>
      <c r="D17" s="22">
        <v>1816.6071428571429</v>
      </c>
      <c r="E17" s="22">
        <v>1796.6774193548388</v>
      </c>
      <c r="F17" s="18">
        <v>1929.3333333333333</v>
      </c>
      <c r="G17" s="18">
        <v>1920.2903225806451</v>
      </c>
      <c r="H17" s="18">
        <v>1905.7333333333333</v>
      </c>
      <c r="I17" s="18">
        <v>1940.5483870967741</v>
      </c>
      <c r="J17" s="18">
        <v>2139.1290322580644</v>
      </c>
      <c r="K17" s="18">
        <v>2348.4666666666667</v>
      </c>
      <c r="L17" s="18">
        <v>2561.8709677419356</v>
      </c>
      <c r="M17" s="18">
        <v>2697.6333333333332</v>
      </c>
      <c r="N17" s="18">
        <v>2688.2580645161293</v>
      </c>
    </row>
    <row r="18" spans="2:14" ht="15" customHeight="1">
      <c r="B18" s="24" t="s">
        <v>12</v>
      </c>
      <c r="C18" s="22">
        <v>7370.8709677419356</v>
      </c>
      <c r="D18" s="22">
        <v>7643.8928571428569</v>
      </c>
      <c r="E18" s="22">
        <v>7492.9032258064517</v>
      </c>
      <c r="F18" s="18">
        <v>8444.8666666666668</v>
      </c>
      <c r="G18" s="18">
        <v>8417.8709677419356</v>
      </c>
      <c r="H18" s="18">
        <v>8307.0333333333328</v>
      </c>
      <c r="I18" s="18">
        <v>8376.4516129032254</v>
      </c>
      <c r="J18" s="18">
        <v>9654.1612903225814</v>
      </c>
      <c r="K18" s="18">
        <v>10726.1</v>
      </c>
      <c r="L18" s="18">
        <v>11515.612903225807</v>
      </c>
      <c r="M18" s="18">
        <v>12036.6</v>
      </c>
      <c r="N18" s="18">
        <v>11593.935483870968</v>
      </c>
    </row>
    <row r="19" spans="2:14" ht="15" customHeight="1">
      <c r="B19" s="24" t="s">
        <v>13</v>
      </c>
      <c r="C19" s="22">
        <v>2360.4516129032259</v>
      </c>
      <c r="D19" s="22">
        <v>2465.1428571428573</v>
      </c>
      <c r="E19" s="22">
        <v>2335.8709677419356</v>
      </c>
      <c r="F19" s="18">
        <v>2450.2666666666669</v>
      </c>
      <c r="G19" s="18">
        <v>2403.8709677419356</v>
      </c>
      <c r="H19" s="18">
        <v>2380.4</v>
      </c>
      <c r="I19" s="18">
        <v>2437</v>
      </c>
      <c r="J19" s="18">
        <v>2665.2903225806454</v>
      </c>
      <c r="K19" s="18">
        <v>2889.8333333333335</v>
      </c>
      <c r="L19" s="18">
        <v>3084.2903225806454</v>
      </c>
      <c r="M19" s="18">
        <v>3277.8666666666668</v>
      </c>
      <c r="N19" s="18">
        <v>3258.4516129032259</v>
      </c>
    </row>
    <row r="20" spans="2:14" ht="15" customHeight="1">
      <c r="B20" s="24" t="s">
        <v>14</v>
      </c>
      <c r="C20" s="22">
        <v>11217.967741935483</v>
      </c>
      <c r="D20" s="22">
        <v>11760.785714285714</v>
      </c>
      <c r="E20" s="22">
        <v>10930.387096774193</v>
      </c>
      <c r="F20" s="18">
        <v>11465.566666666668</v>
      </c>
      <c r="G20" s="18">
        <v>12498.41935483871</v>
      </c>
      <c r="H20" s="18">
        <v>13145.533333333333</v>
      </c>
      <c r="I20" s="18">
        <v>14244.709677419354</v>
      </c>
      <c r="J20" s="18">
        <v>13813.774193548386</v>
      </c>
      <c r="K20" s="18">
        <v>12909.233333333334</v>
      </c>
      <c r="L20" s="18">
        <v>13858.903225806451</v>
      </c>
      <c r="M20" s="18">
        <v>14944.4</v>
      </c>
      <c r="N20" s="18">
        <v>20344.903225806451</v>
      </c>
    </row>
    <row r="21" spans="2:14" ht="15" customHeight="1" thickBot="1">
      <c r="B21" s="11" t="s">
        <v>15</v>
      </c>
      <c r="C21" s="23">
        <v>11119.161290322581</v>
      </c>
      <c r="D21" s="23">
        <v>11723.321428571429</v>
      </c>
      <c r="E21" s="23">
        <v>11462.903225806451</v>
      </c>
      <c r="F21" s="19">
        <v>12472.333333333334</v>
      </c>
      <c r="G21" s="19">
        <v>12727.161290322581</v>
      </c>
      <c r="H21" s="19">
        <v>12672.933333333332</v>
      </c>
      <c r="I21" s="19">
        <v>13081.129032258064</v>
      </c>
      <c r="J21" s="19">
        <v>14261.161290322581</v>
      </c>
      <c r="K21" s="19">
        <v>15482.133333333333</v>
      </c>
      <c r="L21" s="19">
        <v>16634.967741935485</v>
      </c>
      <c r="M21" s="19">
        <v>17467.566666666666</v>
      </c>
      <c r="N21" s="19">
        <v>18130.16129032258</v>
      </c>
    </row>
    <row r="22" spans="2:14" ht="15" customHeight="1">
      <c r="B22" s="4" t="s">
        <v>52</v>
      </c>
      <c r="C22" s="5"/>
      <c r="D22" s="5"/>
      <c r="E22" s="5"/>
      <c r="F22" s="5"/>
      <c r="G22" s="5"/>
      <c r="H22" s="5"/>
      <c r="I22" s="5"/>
      <c r="J22" s="5"/>
      <c r="K22" s="5"/>
    </row>
    <row r="23" spans="2:14" ht="15" customHeight="1">
      <c r="B23" s="2" t="s">
        <v>37</v>
      </c>
    </row>
    <row r="24" spans="2:14" ht="14.25" customHeight="1">
      <c r="B24" s="2" t="s">
        <v>19</v>
      </c>
    </row>
  </sheetData>
  <mergeCells count="1">
    <mergeCell ref="B2:N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RowColHeaders="0" workbookViewId="0"/>
  </sheetViews>
  <sheetFormatPr baseColWidth="10" defaultRowHeight="15" customHeight="1"/>
  <cols>
    <col min="1" max="1" width="2.7109375" style="2" customWidth="1"/>
    <col min="2" max="2" width="20.140625" style="2" customWidth="1"/>
    <col min="3" max="14" width="12.7109375" style="2" customWidth="1"/>
    <col min="15" max="16384" width="11.42578125" style="2"/>
  </cols>
  <sheetData>
    <row r="1" spans="1:14" ht="15" customHeight="1">
      <c r="A1" s="1"/>
    </row>
    <row r="2" spans="1:14" ht="15" customHeight="1">
      <c r="B2" s="41" t="s">
        <v>49</v>
      </c>
      <c r="C2" s="41"/>
      <c r="D2" s="41"/>
      <c r="E2" s="41"/>
      <c r="F2" s="41"/>
      <c r="G2" s="41"/>
      <c r="H2" s="41"/>
      <c r="I2" s="41"/>
      <c r="J2" s="41"/>
      <c r="K2" s="41"/>
      <c r="L2" s="41"/>
      <c r="M2" s="41"/>
      <c r="N2" s="41"/>
    </row>
    <row r="3" spans="1:14" ht="15" customHeight="1" thickBot="1">
      <c r="B3" s="27"/>
      <c r="C3" s="27"/>
      <c r="D3" s="27"/>
      <c r="E3" s="27"/>
      <c r="F3" s="27"/>
      <c r="G3" s="27"/>
      <c r="H3" s="27"/>
      <c r="I3" s="27"/>
      <c r="J3" s="27"/>
      <c r="K3" s="27"/>
    </row>
    <row r="4" spans="1:14" ht="15" customHeight="1" thickBot="1">
      <c r="B4" s="6" t="s">
        <v>20</v>
      </c>
      <c r="C4" s="8" t="s">
        <v>32</v>
      </c>
      <c r="D4" s="8" t="s">
        <v>33</v>
      </c>
      <c r="E4" s="8" t="s">
        <v>34</v>
      </c>
      <c r="F4" s="9" t="s">
        <v>35</v>
      </c>
      <c r="G4" s="9" t="s">
        <v>22</v>
      </c>
      <c r="H4" s="9" t="s">
        <v>23</v>
      </c>
      <c r="I4" s="9" t="s">
        <v>24</v>
      </c>
      <c r="J4" s="9" t="s">
        <v>25</v>
      </c>
      <c r="K4" s="9" t="s">
        <v>26</v>
      </c>
      <c r="L4" s="9" t="s">
        <v>27</v>
      </c>
      <c r="M4" s="9" t="s">
        <v>28</v>
      </c>
      <c r="N4" s="9" t="s">
        <v>29</v>
      </c>
    </row>
    <row r="5" spans="1:14" ht="30" customHeight="1">
      <c r="B5" s="7" t="s">
        <v>36</v>
      </c>
      <c r="C5" s="16">
        <f t="shared" ref="C5:N5" si="0">SUM(C6:C31)</f>
        <v>113878.22580645164</v>
      </c>
      <c r="D5" s="16">
        <f t="shared" si="0"/>
        <v>119559.82142857142</v>
      </c>
      <c r="E5" s="16">
        <f t="shared" si="0"/>
        <v>120394.3870967742</v>
      </c>
      <c r="F5" s="16">
        <f t="shared" si="0"/>
        <v>122834.00000000001</v>
      </c>
      <c r="G5" s="16">
        <f t="shared" si="0"/>
        <v>132326.64516129033</v>
      </c>
      <c r="H5" s="16">
        <f t="shared" si="0"/>
        <v>131181.56666666668</v>
      </c>
      <c r="I5" s="16">
        <f t="shared" si="0"/>
        <v>186024.70506912441</v>
      </c>
      <c r="J5" s="16">
        <f t="shared" si="0"/>
        <v>250101.22580645158</v>
      </c>
      <c r="K5" s="16">
        <f t="shared" si="0"/>
        <v>276462.46666666673</v>
      </c>
      <c r="L5" s="16">
        <f t="shared" si="0"/>
        <v>286964.3548387097</v>
      </c>
      <c r="M5" s="16">
        <f t="shared" si="0"/>
        <v>289946.46666666667</v>
      </c>
      <c r="N5" s="16">
        <f t="shared" si="0"/>
        <v>313316.19354838715</v>
      </c>
    </row>
    <row r="6" spans="1:14" ht="21.75" customHeight="1">
      <c r="B6" s="10" t="s">
        <v>0</v>
      </c>
      <c r="C6" s="30">
        <v>14792.483870967742</v>
      </c>
      <c r="D6" s="30">
        <v>15553.214285714286</v>
      </c>
      <c r="E6" s="30">
        <v>15979.548387096775</v>
      </c>
      <c r="F6" s="31">
        <v>16440.166666666668</v>
      </c>
      <c r="G6" s="31">
        <v>17687.064516129034</v>
      </c>
      <c r="H6" s="31">
        <v>17366.8</v>
      </c>
      <c r="I6" s="31">
        <v>18229.870967741936</v>
      </c>
      <c r="J6" s="31">
        <v>19684.967741935485</v>
      </c>
      <c r="K6" s="31">
        <v>20326.766666666666</v>
      </c>
      <c r="L6" s="31">
        <v>20739.870967741936</v>
      </c>
      <c r="M6" s="31">
        <v>21173.366666666665</v>
      </c>
      <c r="N6" s="31">
        <v>22496.451612903227</v>
      </c>
    </row>
    <row r="7" spans="1:14" ht="15" customHeight="1">
      <c r="B7" s="26" t="s">
        <v>1</v>
      </c>
      <c r="C7" s="32">
        <v>4310.4838709677415</v>
      </c>
      <c r="D7" s="32">
        <v>4565.5714285714284</v>
      </c>
      <c r="E7" s="32">
        <v>4758.8064516129034</v>
      </c>
      <c r="F7" s="33">
        <v>4879.6333333333332</v>
      </c>
      <c r="G7" s="33">
        <v>5263.7419354838712</v>
      </c>
      <c r="H7" s="33">
        <v>5155.666666666667</v>
      </c>
      <c r="I7" s="33">
        <v>5299.9032258064517</v>
      </c>
      <c r="J7" s="33">
        <v>5728.2580645161288</v>
      </c>
      <c r="K7" s="33">
        <v>5934.9333333333334</v>
      </c>
      <c r="L7" s="33">
        <v>6048.2580645161288</v>
      </c>
      <c r="M7" s="33">
        <v>6167.9333333333334</v>
      </c>
      <c r="N7" s="33">
        <v>6632.6129032258068</v>
      </c>
    </row>
    <row r="8" spans="1:14" ht="15" customHeight="1">
      <c r="B8" s="26" t="s">
        <v>2</v>
      </c>
      <c r="C8" s="32">
        <v>3979.9032258064517</v>
      </c>
      <c r="D8" s="32">
        <v>4166.0714285714284</v>
      </c>
      <c r="E8" s="32">
        <v>4209.0322580645161</v>
      </c>
      <c r="F8" s="33">
        <v>4114.666666666667</v>
      </c>
      <c r="G8" s="33">
        <v>4681.6451612903229</v>
      </c>
      <c r="H8" s="33">
        <v>4681.8666666666668</v>
      </c>
      <c r="I8" s="33">
        <v>4781.4193548387093</v>
      </c>
      <c r="J8" s="33">
        <v>5040.0967741935483</v>
      </c>
      <c r="K8" s="33">
        <v>5361.4666666666662</v>
      </c>
      <c r="L8" s="33">
        <v>5479.8064516129034</v>
      </c>
      <c r="M8" s="33">
        <v>5569.9333333333334</v>
      </c>
      <c r="N8" s="33">
        <v>6000.4838709677415</v>
      </c>
    </row>
    <row r="9" spans="1:14" ht="15" customHeight="1">
      <c r="B9" s="26" t="s">
        <v>3</v>
      </c>
      <c r="C9" s="32">
        <v>9328.2258064516136</v>
      </c>
      <c r="D9" s="32">
        <v>9640.1785714285706</v>
      </c>
      <c r="E9" s="32">
        <v>9887.354838709678</v>
      </c>
      <c r="F9" s="33">
        <v>10010</v>
      </c>
      <c r="G9" s="33">
        <v>10378.516129032258</v>
      </c>
      <c r="H9" s="33">
        <v>10643.7</v>
      </c>
      <c r="I9" s="33">
        <v>10937.032258064517</v>
      </c>
      <c r="J9" s="33">
        <v>11573.193548387097</v>
      </c>
      <c r="K9" s="33">
        <v>12062.466666666667</v>
      </c>
      <c r="L9" s="33">
        <v>12230.129032258064</v>
      </c>
      <c r="M9" s="33">
        <v>12391.466666666667</v>
      </c>
      <c r="N9" s="33">
        <v>13346.709677419354</v>
      </c>
    </row>
    <row r="10" spans="1:14" ht="15" customHeight="1">
      <c r="B10" s="26" t="s">
        <v>4</v>
      </c>
      <c r="C10" s="32">
        <v>6637.1935483870966</v>
      </c>
      <c r="D10" s="32">
        <v>6926.75</v>
      </c>
      <c r="E10" s="32">
        <v>6786.0967741935483</v>
      </c>
      <c r="F10" s="33">
        <v>7428.5</v>
      </c>
      <c r="G10" s="33">
        <v>7787.5483870967746</v>
      </c>
      <c r="H10" s="33">
        <v>7936.8666666666668</v>
      </c>
      <c r="I10" s="33">
        <v>8148.0322580645161</v>
      </c>
      <c r="J10" s="33">
        <v>8668.7096774193542</v>
      </c>
      <c r="K10" s="33">
        <v>9364.1666666666661</v>
      </c>
      <c r="L10" s="33">
        <v>9668.9354838709678</v>
      </c>
      <c r="M10" s="33">
        <v>9813.8666666666668</v>
      </c>
      <c r="N10" s="33">
        <v>10544.870967741936</v>
      </c>
    </row>
    <row r="11" spans="1:14" ht="15" customHeight="1">
      <c r="B11" s="26" t="s">
        <v>5</v>
      </c>
      <c r="C11" s="32">
        <v>6364.8064516129034</v>
      </c>
      <c r="D11" s="32">
        <v>6675</v>
      </c>
      <c r="E11" s="32">
        <v>6884.9032258064517</v>
      </c>
      <c r="F11" s="33">
        <v>6981.1333333333332</v>
      </c>
      <c r="G11" s="33">
        <v>7465.1935483870966</v>
      </c>
      <c r="H11" s="33">
        <v>7196.7666666666664</v>
      </c>
      <c r="I11" s="33">
        <v>7463.5161290322585</v>
      </c>
      <c r="J11" s="33">
        <v>8046.0967741935483</v>
      </c>
      <c r="K11" s="33">
        <v>8274</v>
      </c>
      <c r="L11" s="33">
        <v>8494.5483870967746</v>
      </c>
      <c r="M11" s="33">
        <v>8777.9666666666672</v>
      </c>
      <c r="N11" s="33">
        <v>9782.9032258064508</v>
      </c>
    </row>
    <row r="12" spans="1:14" ht="15" customHeight="1">
      <c r="B12" s="26" t="s">
        <v>6</v>
      </c>
      <c r="C12" s="32">
        <v>5901.4516129032254</v>
      </c>
      <c r="D12" s="32">
        <v>6231.6071428571431</v>
      </c>
      <c r="E12" s="32">
        <v>5918.8064516129034</v>
      </c>
      <c r="F12" s="33">
        <v>6144.8</v>
      </c>
      <c r="G12" s="33">
        <v>6817.6451612903229</v>
      </c>
      <c r="H12" s="33">
        <v>6564.5</v>
      </c>
      <c r="I12" s="33">
        <v>7166.3870967741932</v>
      </c>
      <c r="J12" s="33">
        <v>9181</v>
      </c>
      <c r="K12" s="33">
        <v>9599.1666666666661</v>
      </c>
      <c r="L12" s="33">
        <v>9929.5806451612898</v>
      </c>
      <c r="M12" s="33">
        <v>10425</v>
      </c>
      <c r="N12" s="33">
        <v>11767.741935483871</v>
      </c>
    </row>
    <row r="13" spans="1:14" ht="15" customHeight="1">
      <c r="B13" s="26" t="s">
        <v>7</v>
      </c>
      <c r="C13" s="32">
        <v>2968.2258064516127</v>
      </c>
      <c r="D13" s="32">
        <v>3189.1071428571427</v>
      </c>
      <c r="E13" s="32">
        <v>3263.3548387096776</v>
      </c>
      <c r="F13" s="33">
        <v>3392.1333333333332</v>
      </c>
      <c r="G13" s="33">
        <v>3577.5483870967741</v>
      </c>
      <c r="H13" s="33">
        <v>3480</v>
      </c>
      <c r="I13" s="33">
        <v>3488.1290322580644</v>
      </c>
      <c r="J13" s="33">
        <v>3502.9354838709678</v>
      </c>
      <c r="K13" s="33">
        <v>4344.7666666666664</v>
      </c>
      <c r="L13" s="33">
        <v>4438.2580645161288</v>
      </c>
      <c r="M13" s="33">
        <v>4461.6000000000004</v>
      </c>
      <c r="N13" s="33">
        <v>4580.7096774193551</v>
      </c>
    </row>
    <row r="14" spans="1:14" ht="15" customHeight="1">
      <c r="B14" s="26" t="s">
        <v>8</v>
      </c>
      <c r="C14" s="32">
        <v>3051.2903225806454</v>
      </c>
      <c r="D14" s="32">
        <v>3204.5357142857142</v>
      </c>
      <c r="E14" s="32">
        <v>3289.9677419354839</v>
      </c>
      <c r="F14" s="33">
        <v>3318.0333333333333</v>
      </c>
      <c r="G14" s="33">
        <v>3574.8709677419356</v>
      </c>
      <c r="H14" s="33">
        <v>3515.3333333333335</v>
      </c>
      <c r="I14" s="33">
        <v>3674.5483870967741</v>
      </c>
      <c r="J14" s="33">
        <v>4360.0967741935483</v>
      </c>
      <c r="K14" s="33">
        <v>5211.3999999999996</v>
      </c>
      <c r="L14" s="33">
        <v>5362.2258064516127</v>
      </c>
      <c r="M14" s="33">
        <v>5437.8666666666668</v>
      </c>
      <c r="N14" s="33">
        <v>5641.6129032258068</v>
      </c>
    </row>
    <row r="15" spans="1:14" ht="15" customHeight="1">
      <c r="B15" s="26" t="s">
        <v>9</v>
      </c>
      <c r="C15" s="32">
        <v>4239.7096774193551</v>
      </c>
      <c r="D15" s="32">
        <v>4434.5</v>
      </c>
      <c r="E15" s="32">
        <v>4610.2580645161288</v>
      </c>
      <c r="F15" s="33">
        <v>4707</v>
      </c>
      <c r="G15" s="33">
        <v>4933.2903225806449</v>
      </c>
      <c r="H15" s="33">
        <v>4903.6000000000004</v>
      </c>
      <c r="I15" s="33">
        <v>5211.1612903225805</v>
      </c>
      <c r="J15" s="33">
        <v>7951.4516129032254</v>
      </c>
      <c r="K15" s="33">
        <v>9108.8666666666668</v>
      </c>
      <c r="L15" s="33">
        <v>9509.9032258064508</v>
      </c>
      <c r="M15" s="33">
        <v>9649.9333333333325</v>
      </c>
      <c r="N15" s="33">
        <v>9897.8064516129034</v>
      </c>
    </row>
    <row r="16" spans="1:14" ht="15" customHeight="1">
      <c r="B16" s="26" t="s">
        <v>10</v>
      </c>
      <c r="C16" s="32">
        <v>5884.0967741935483</v>
      </c>
      <c r="D16" s="32">
        <v>6350</v>
      </c>
      <c r="E16" s="32">
        <v>6216.4838709677415</v>
      </c>
      <c r="F16" s="33">
        <v>6088.5</v>
      </c>
      <c r="G16" s="33">
        <v>6861.4838709677415</v>
      </c>
      <c r="H16" s="33">
        <v>6863.333333333333</v>
      </c>
      <c r="I16" s="33">
        <v>7546.6451612903229</v>
      </c>
      <c r="J16" s="33">
        <v>10295.096774193549</v>
      </c>
      <c r="K16" s="33">
        <v>14011.366666666667</v>
      </c>
      <c r="L16" s="33">
        <v>14544.645161290322</v>
      </c>
      <c r="M16" s="33">
        <v>14385.466666666667</v>
      </c>
      <c r="N16" s="33">
        <v>14567.677419354839</v>
      </c>
    </row>
    <row r="17" spans="2:14" ht="15" customHeight="1">
      <c r="B17" s="26" t="s">
        <v>11</v>
      </c>
      <c r="C17" s="32">
        <v>2543.3548387096776</v>
      </c>
      <c r="D17" s="32">
        <v>2632.1785714285716</v>
      </c>
      <c r="E17" s="32">
        <v>2658.0967741935483</v>
      </c>
      <c r="F17" s="33">
        <v>2676.3666666666668</v>
      </c>
      <c r="G17" s="33">
        <v>2840.7741935483873</v>
      </c>
      <c r="H17" s="33">
        <v>2854.5333333333333</v>
      </c>
      <c r="I17" s="33">
        <v>2987.3870967741937</v>
      </c>
      <c r="J17" s="33">
        <v>4287.9677419354839</v>
      </c>
      <c r="K17" s="33">
        <v>4771.2333333333336</v>
      </c>
      <c r="L17" s="33">
        <v>4840.7741935483873</v>
      </c>
      <c r="M17" s="33">
        <v>4864.9666666666662</v>
      </c>
      <c r="N17" s="33">
        <v>4992.322580645161</v>
      </c>
    </row>
    <row r="18" spans="2:14" ht="15" customHeight="1">
      <c r="B18" s="26" t="s">
        <v>12</v>
      </c>
      <c r="C18" s="32">
        <v>11751.032258064517</v>
      </c>
      <c r="D18" s="32">
        <v>12244.821428571429</v>
      </c>
      <c r="E18" s="32">
        <v>12590.903225806451</v>
      </c>
      <c r="F18" s="33">
        <v>13108.733333333334</v>
      </c>
      <c r="G18" s="33">
        <v>13907.709677419354</v>
      </c>
      <c r="H18" s="33">
        <v>13978.1</v>
      </c>
      <c r="I18" s="33">
        <v>14276.741935483871</v>
      </c>
      <c r="J18" s="33">
        <v>21840.903225806451</v>
      </c>
      <c r="K18" s="33">
        <v>24788.1</v>
      </c>
      <c r="L18" s="33">
        <v>25360.806451612902</v>
      </c>
      <c r="M18" s="33">
        <v>25134.566666666666</v>
      </c>
      <c r="N18" s="33">
        <v>24600.741935483871</v>
      </c>
    </row>
    <row r="19" spans="2:14" ht="15" customHeight="1">
      <c r="B19" s="26" t="s">
        <v>13</v>
      </c>
      <c r="C19" s="32">
        <v>3124.2580645161293</v>
      </c>
      <c r="D19" s="32">
        <v>3279.3571428571427</v>
      </c>
      <c r="E19" s="32">
        <v>3295.2903225806454</v>
      </c>
      <c r="F19" s="33">
        <v>3344.5666666666666</v>
      </c>
      <c r="G19" s="33">
        <v>3566.1935483870966</v>
      </c>
      <c r="H19" s="33">
        <v>3577.7</v>
      </c>
      <c r="I19" s="33">
        <v>3913.7741935483873</v>
      </c>
      <c r="J19" s="33">
        <v>7816.5161290322585</v>
      </c>
      <c r="K19" s="33">
        <v>8790.0666666666675</v>
      </c>
      <c r="L19" s="33">
        <v>9041.5161290322576</v>
      </c>
      <c r="M19" s="33">
        <v>9184.2666666666664</v>
      </c>
      <c r="N19" s="33">
        <v>11339.064516129032</v>
      </c>
    </row>
    <row r="20" spans="2:14" ht="15" customHeight="1">
      <c r="B20" s="2" t="s">
        <v>14</v>
      </c>
      <c r="C20" s="32">
        <v>13107.935483870968</v>
      </c>
      <c r="D20" s="32">
        <v>13708.5</v>
      </c>
      <c r="E20" s="32">
        <v>12810</v>
      </c>
      <c r="F20" s="33">
        <v>12896.9</v>
      </c>
      <c r="G20" s="33">
        <v>14661.838709677419</v>
      </c>
      <c r="H20" s="33">
        <v>14100.433333333332</v>
      </c>
      <c r="I20" s="33">
        <v>17392.387096774193</v>
      </c>
      <c r="J20" s="33">
        <v>27077.032258064515</v>
      </c>
      <c r="K20" s="33">
        <v>28485.433333333334</v>
      </c>
      <c r="L20" s="33">
        <v>30053.967741935485</v>
      </c>
      <c r="M20" s="33">
        <v>30981</v>
      </c>
      <c r="N20" s="33">
        <v>36155.193548387098</v>
      </c>
    </row>
    <row r="21" spans="2:14" ht="15" customHeight="1">
      <c r="B21" s="2" t="s">
        <v>15</v>
      </c>
      <c r="C21" s="32">
        <v>15893.774193548386</v>
      </c>
      <c r="D21" s="32">
        <v>16758.428571428572</v>
      </c>
      <c r="E21" s="32">
        <v>17235.483870967742</v>
      </c>
      <c r="F21" s="33">
        <v>17302.866666666665</v>
      </c>
      <c r="G21" s="33">
        <v>18321.580645161292</v>
      </c>
      <c r="H21" s="33">
        <v>18362.366666666665</v>
      </c>
      <c r="I21" s="33">
        <v>18826.483870967742</v>
      </c>
      <c r="J21" s="33">
        <v>24123.064516129034</v>
      </c>
      <c r="K21" s="33">
        <v>27033.7</v>
      </c>
      <c r="L21" s="33">
        <v>27433.419354838708</v>
      </c>
      <c r="M21" s="33">
        <v>27087.599999999999</v>
      </c>
      <c r="N21" s="33">
        <v>27442.451612903227</v>
      </c>
    </row>
    <row r="22" spans="2:14" ht="15" customHeight="1">
      <c r="B22" s="2" t="s">
        <v>38</v>
      </c>
      <c r="C22" s="32">
        <v>0</v>
      </c>
      <c r="D22" s="32">
        <v>0</v>
      </c>
      <c r="E22" s="32">
        <v>0</v>
      </c>
      <c r="F22" s="33">
        <v>0</v>
      </c>
      <c r="G22" s="33">
        <v>0</v>
      </c>
      <c r="H22" s="33">
        <v>0</v>
      </c>
      <c r="I22" s="33">
        <v>569</v>
      </c>
      <c r="J22" s="33">
        <v>650.35483870967744</v>
      </c>
      <c r="K22" s="33">
        <v>668.0333333333333</v>
      </c>
      <c r="L22" s="33">
        <v>762.45161290322585</v>
      </c>
      <c r="M22" s="33">
        <v>1129.1666666666667</v>
      </c>
      <c r="N22" s="33">
        <v>784.51612903225805</v>
      </c>
    </row>
    <row r="23" spans="2:14" ht="15" customHeight="1">
      <c r="B23" s="2" t="s">
        <v>39</v>
      </c>
      <c r="C23" s="32">
        <v>0</v>
      </c>
      <c r="D23" s="32">
        <v>0</v>
      </c>
      <c r="E23" s="32">
        <v>0</v>
      </c>
      <c r="F23" s="33">
        <v>0</v>
      </c>
      <c r="G23" s="33">
        <v>0</v>
      </c>
      <c r="H23" s="33">
        <v>0</v>
      </c>
      <c r="I23" s="33">
        <v>926.14285714285711</v>
      </c>
      <c r="J23" s="33">
        <v>1396.516129032258</v>
      </c>
      <c r="K23" s="33">
        <v>1473.3333333333333</v>
      </c>
      <c r="L23" s="33">
        <v>1566.5806451612902</v>
      </c>
      <c r="M23" s="33">
        <v>1678.8666666666666</v>
      </c>
      <c r="N23" s="33">
        <v>1623.1935483870968</v>
      </c>
    </row>
    <row r="24" spans="2:14" ht="14.25" customHeight="1">
      <c r="B24" s="2" t="s">
        <v>40</v>
      </c>
      <c r="C24" s="32">
        <v>0</v>
      </c>
      <c r="D24" s="32">
        <v>0</v>
      </c>
      <c r="E24" s="32">
        <v>0</v>
      </c>
      <c r="F24" s="33">
        <v>0</v>
      </c>
      <c r="G24" s="33">
        <v>0</v>
      </c>
      <c r="H24" s="33">
        <v>0</v>
      </c>
      <c r="I24" s="33">
        <v>4210</v>
      </c>
      <c r="J24" s="33">
        <v>6270.8064516129034</v>
      </c>
      <c r="K24" s="33">
        <v>6828</v>
      </c>
      <c r="L24" s="33">
        <v>7396.9677419354839</v>
      </c>
      <c r="M24" s="33">
        <v>7238.2666666666664</v>
      </c>
      <c r="N24" s="33">
        <v>8324.2903225806458</v>
      </c>
    </row>
    <row r="25" spans="2:14" ht="15" customHeight="1">
      <c r="B25" s="2" t="s">
        <v>54</v>
      </c>
      <c r="C25" s="32">
        <v>0</v>
      </c>
      <c r="D25" s="32">
        <v>0</v>
      </c>
      <c r="E25" s="32">
        <v>0</v>
      </c>
      <c r="F25" s="33">
        <v>0</v>
      </c>
      <c r="G25" s="33">
        <v>0</v>
      </c>
      <c r="H25" s="33">
        <v>0</v>
      </c>
      <c r="I25" s="33">
        <v>3350.5714285714284</v>
      </c>
      <c r="J25" s="33">
        <v>5441.4193548387093</v>
      </c>
      <c r="K25" s="33">
        <v>6153.4</v>
      </c>
      <c r="L25" s="33">
        <v>6793.6451612903229</v>
      </c>
      <c r="M25" s="33">
        <v>6693.833333333333</v>
      </c>
      <c r="N25" s="33">
        <v>7556.1290322580644</v>
      </c>
    </row>
    <row r="26" spans="2:14" ht="15" customHeight="1">
      <c r="B26" s="2" t="s">
        <v>41</v>
      </c>
      <c r="C26" s="32">
        <v>0</v>
      </c>
      <c r="D26" s="32">
        <v>0</v>
      </c>
      <c r="E26" s="32">
        <v>0</v>
      </c>
      <c r="F26" s="33">
        <v>0</v>
      </c>
      <c r="G26" s="33">
        <v>0</v>
      </c>
      <c r="H26" s="33">
        <v>0</v>
      </c>
      <c r="I26" s="33">
        <v>6911</v>
      </c>
      <c r="J26" s="33">
        <v>9313.7419354838712</v>
      </c>
      <c r="K26" s="33">
        <v>9643.8333333333339</v>
      </c>
      <c r="L26" s="33">
        <v>10028.290322580646</v>
      </c>
      <c r="M26" s="33">
        <v>10067.366666666667</v>
      </c>
      <c r="N26" s="33">
        <v>11176.451612903225</v>
      </c>
    </row>
    <row r="27" spans="2:14" ht="15" customHeight="1">
      <c r="B27" s="2" t="s">
        <v>42</v>
      </c>
      <c r="C27" s="32">
        <v>0</v>
      </c>
      <c r="D27" s="32">
        <v>0</v>
      </c>
      <c r="E27" s="32">
        <v>0</v>
      </c>
      <c r="F27" s="33">
        <v>0</v>
      </c>
      <c r="G27" s="33">
        <v>0</v>
      </c>
      <c r="H27" s="33">
        <v>0</v>
      </c>
      <c r="I27" s="33">
        <v>3600</v>
      </c>
      <c r="J27" s="33">
        <v>5414.9354838709678</v>
      </c>
      <c r="K27" s="33">
        <v>6161.7</v>
      </c>
      <c r="L27" s="33">
        <v>6654.7419354838712</v>
      </c>
      <c r="M27" s="33">
        <v>6760.4</v>
      </c>
      <c r="N27" s="33">
        <v>7691.4838709677415</v>
      </c>
    </row>
    <row r="28" spans="2:14" ht="15" customHeight="1">
      <c r="B28" s="2" t="s">
        <v>43</v>
      </c>
      <c r="C28" s="32">
        <v>0</v>
      </c>
      <c r="D28" s="32">
        <v>0</v>
      </c>
      <c r="E28" s="32">
        <v>0</v>
      </c>
      <c r="F28" s="33">
        <v>0</v>
      </c>
      <c r="G28" s="33">
        <v>0</v>
      </c>
      <c r="H28" s="33">
        <v>0</v>
      </c>
      <c r="I28" s="33">
        <v>4810</v>
      </c>
      <c r="J28" s="33">
        <v>7933.4838709677415</v>
      </c>
      <c r="K28" s="33">
        <v>9129.2333333333336</v>
      </c>
      <c r="L28" s="33">
        <v>9463.1935483870966</v>
      </c>
      <c r="M28" s="33">
        <v>9504.5</v>
      </c>
      <c r="N28" s="33">
        <v>10532.129032258064</v>
      </c>
    </row>
    <row r="29" spans="2:14" ht="15" customHeight="1">
      <c r="B29" s="2" t="s">
        <v>44</v>
      </c>
      <c r="C29" s="32">
        <v>0</v>
      </c>
      <c r="D29" s="32">
        <v>0</v>
      </c>
      <c r="E29" s="32">
        <v>0</v>
      </c>
      <c r="F29" s="33">
        <v>0</v>
      </c>
      <c r="G29" s="33">
        <v>0</v>
      </c>
      <c r="H29" s="33">
        <v>0</v>
      </c>
      <c r="I29" s="33">
        <v>3774.2857142857142</v>
      </c>
      <c r="J29" s="33">
        <v>5307.0967741935483</v>
      </c>
      <c r="K29" s="33">
        <v>6045</v>
      </c>
      <c r="L29" s="33">
        <v>6408.5483870967746</v>
      </c>
      <c r="M29" s="33">
        <v>6354.8666666666668</v>
      </c>
      <c r="N29" s="33">
        <v>7300.677419354839</v>
      </c>
    </row>
    <row r="30" spans="2:14" ht="15" customHeight="1">
      <c r="B30" s="26" t="s">
        <v>45</v>
      </c>
      <c r="C30" s="32">
        <v>0</v>
      </c>
      <c r="D30" s="32">
        <v>0</v>
      </c>
      <c r="E30" s="32">
        <v>0</v>
      </c>
      <c r="F30" s="33">
        <v>0</v>
      </c>
      <c r="G30" s="33">
        <v>0</v>
      </c>
      <c r="H30" s="33">
        <v>0</v>
      </c>
      <c r="I30" s="33">
        <v>4639.5714285714284</v>
      </c>
      <c r="J30" s="33">
        <v>7014.4193548387093</v>
      </c>
      <c r="K30" s="33">
        <v>8098.1333333333332</v>
      </c>
      <c r="L30" s="33">
        <v>8786.4838709677424</v>
      </c>
      <c r="M30" s="33">
        <v>8969.2000000000007</v>
      </c>
      <c r="N30" s="33">
        <v>11225.032258064517</v>
      </c>
    </row>
    <row r="31" spans="2:14" ht="15" customHeight="1" thickBot="1">
      <c r="B31" s="11" t="s">
        <v>46</v>
      </c>
      <c r="C31" s="34">
        <v>0</v>
      </c>
      <c r="D31" s="34">
        <v>0</v>
      </c>
      <c r="E31" s="34">
        <v>0</v>
      </c>
      <c r="F31" s="35">
        <v>0</v>
      </c>
      <c r="G31" s="35">
        <v>0</v>
      </c>
      <c r="H31" s="35">
        <v>0</v>
      </c>
      <c r="I31" s="35">
        <v>13890.714285714286</v>
      </c>
      <c r="J31" s="35">
        <v>22181.064516129034</v>
      </c>
      <c r="K31" s="35">
        <v>24793.9</v>
      </c>
      <c r="L31" s="35">
        <v>25926.806451612902</v>
      </c>
      <c r="M31" s="35">
        <v>26043.200000000001</v>
      </c>
      <c r="N31" s="35">
        <v>27312.935483870966</v>
      </c>
    </row>
    <row r="32" spans="2:14" ht="15" customHeight="1">
      <c r="B32" s="4" t="s">
        <v>52</v>
      </c>
      <c r="C32" s="5"/>
      <c r="D32" s="5"/>
      <c r="E32" s="5"/>
      <c r="F32" s="5"/>
      <c r="G32" s="5"/>
      <c r="H32" s="5"/>
      <c r="I32" s="5"/>
      <c r="J32" s="5"/>
      <c r="K32" s="5"/>
    </row>
    <row r="33" spans="2:2" ht="15" customHeight="1">
      <c r="B33" s="2" t="s">
        <v>37</v>
      </c>
    </row>
    <row r="34" spans="2:2" ht="15" customHeight="1">
      <c r="B34" s="2" t="s">
        <v>19</v>
      </c>
    </row>
  </sheetData>
  <mergeCells count="1">
    <mergeCell ref="B2:N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RowColHeaders="0" workbookViewId="0"/>
  </sheetViews>
  <sheetFormatPr baseColWidth="10" defaultRowHeight="15" customHeight="1"/>
  <cols>
    <col min="1" max="1" width="2.7109375" style="2" customWidth="1"/>
    <col min="2" max="2" width="20.140625" style="2" customWidth="1"/>
    <col min="3" max="14" width="12.7109375" style="2" customWidth="1"/>
    <col min="15" max="16384" width="11.42578125" style="2"/>
  </cols>
  <sheetData>
    <row r="1" spans="1:14" ht="15" customHeight="1">
      <c r="A1" s="1"/>
    </row>
    <row r="2" spans="1:14" ht="15" customHeight="1">
      <c r="B2" s="41" t="s">
        <v>50</v>
      </c>
      <c r="C2" s="41"/>
      <c r="D2" s="41"/>
      <c r="E2" s="41"/>
      <c r="F2" s="41"/>
      <c r="G2" s="41"/>
      <c r="H2" s="41"/>
      <c r="I2" s="41"/>
      <c r="J2" s="41"/>
      <c r="K2" s="41"/>
      <c r="L2" s="41"/>
      <c r="M2" s="41"/>
      <c r="N2" s="41"/>
    </row>
    <row r="3" spans="1:14" ht="15" customHeight="1" thickBot="1">
      <c r="B3" s="27"/>
      <c r="C3" s="27"/>
      <c r="D3" s="27"/>
      <c r="E3" s="27"/>
      <c r="F3" s="27"/>
      <c r="G3" s="27"/>
      <c r="H3" s="27"/>
      <c r="I3" s="27"/>
      <c r="J3" s="27"/>
      <c r="K3" s="27"/>
    </row>
    <row r="4" spans="1:14" ht="15" customHeight="1" thickBot="1">
      <c r="B4" s="6" t="s">
        <v>20</v>
      </c>
      <c r="C4" s="8" t="s">
        <v>32</v>
      </c>
      <c r="D4" s="8" t="s">
        <v>33</v>
      </c>
      <c r="E4" s="8" t="s">
        <v>34</v>
      </c>
      <c r="F4" s="9" t="s">
        <v>35</v>
      </c>
      <c r="G4" s="9" t="s">
        <v>22</v>
      </c>
      <c r="H4" s="9" t="s">
        <v>23</v>
      </c>
      <c r="I4" s="9" t="s">
        <v>24</v>
      </c>
      <c r="J4" s="9" t="s">
        <v>25</v>
      </c>
      <c r="K4" s="9" t="s">
        <v>26</v>
      </c>
      <c r="L4" s="9" t="s">
        <v>27</v>
      </c>
      <c r="M4" s="9" t="s">
        <v>28</v>
      </c>
      <c r="N4" s="9" t="s">
        <v>29</v>
      </c>
    </row>
    <row r="5" spans="1:14" ht="30" customHeight="1">
      <c r="B5" s="7" t="s">
        <v>36</v>
      </c>
      <c r="C5" s="16">
        <f t="shared" ref="C5:N5" si="0">SUM(C6:C31)</f>
        <v>278625.74193548388</v>
      </c>
      <c r="D5" s="16">
        <f t="shared" si="0"/>
        <v>289432.78571428574</v>
      </c>
      <c r="E5" s="16">
        <f t="shared" si="0"/>
        <v>291575.12903225806</v>
      </c>
      <c r="F5" s="16">
        <f t="shared" si="0"/>
        <v>289434.3666666667</v>
      </c>
      <c r="G5" s="16">
        <f t="shared" si="0"/>
        <v>294432.77419354836</v>
      </c>
      <c r="H5" s="16">
        <f t="shared" si="0"/>
        <v>295445.46666666667</v>
      </c>
      <c r="I5" s="16">
        <f t="shared" si="0"/>
        <v>286598.48387096782</v>
      </c>
      <c r="J5" s="16">
        <f t="shared" si="0"/>
        <v>290071.45161290321</v>
      </c>
      <c r="K5" s="16">
        <f t="shared" si="0"/>
        <v>296727.23333333334</v>
      </c>
      <c r="L5" s="16">
        <f t="shared" si="0"/>
        <v>285192.22580645164</v>
      </c>
      <c r="M5" s="16">
        <f t="shared" si="0"/>
        <v>301596.59999999992</v>
      </c>
      <c r="N5" s="16">
        <f t="shared" si="0"/>
        <v>320920.870967742</v>
      </c>
    </row>
    <row r="6" spans="1:14" ht="21.75" customHeight="1">
      <c r="B6" s="10" t="s">
        <v>0</v>
      </c>
      <c r="C6" s="30">
        <v>19713.322580645163</v>
      </c>
      <c r="D6" s="30">
        <v>20745.607142857141</v>
      </c>
      <c r="E6" s="30">
        <v>19691.903225806451</v>
      </c>
      <c r="F6" s="31">
        <v>19345.733333333334</v>
      </c>
      <c r="G6" s="31">
        <v>19603.354838709678</v>
      </c>
      <c r="H6" s="31">
        <v>19189.099999999999</v>
      </c>
      <c r="I6" s="31">
        <v>19221.258064516129</v>
      </c>
      <c r="J6" s="31">
        <v>19221.548387096773</v>
      </c>
      <c r="K6" s="31">
        <v>19401.099999999999</v>
      </c>
      <c r="L6" s="31">
        <v>18963.032258064515</v>
      </c>
      <c r="M6" s="31">
        <v>20143.866666666665</v>
      </c>
      <c r="N6" s="31">
        <v>21710.129032258064</v>
      </c>
    </row>
    <row r="7" spans="1:14" ht="15" customHeight="1">
      <c r="B7" s="26" t="s">
        <v>1</v>
      </c>
      <c r="C7" s="32">
        <v>6028.6451612903229</v>
      </c>
      <c r="D7" s="32">
        <v>6422.1785714285716</v>
      </c>
      <c r="E7" s="32">
        <v>6876.8064516129034</v>
      </c>
      <c r="F7" s="33">
        <v>7031.833333333333</v>
      </c>
      <c r="G7" s="33">
        <v>7104.9354838709678</v>
      </c>
      <c r="H7" s="33">
        <v>6811.2333333333336</v>
      </c>
      <c r="I7" s="33">
        <v>6330.1935483870966</v>
      </c>
      <c r="J7" s="33">
        <v>6298.3548387096771</v>
      </c>
      <c r="K7" s="33">
        <v>6551.5</v>
      </c>
      <c r="L7" s="33">
        <v>6277.7741935483873</v>
      </c>
      <c r="M7" s="33">
        <v>6705.5333333333338</v>
      </c>
      <c r="N7" s="33">
        <v>6978.5483870967746</v>
      </c>
    </row>
    <row r="8" spans="1:14" ht="15" customHeight="1">
      <c r="B8" s="26" t="s">
        <v>2</v>
      </c>
      <c r="C8" s="32">
        <v>5275.7741935483873</v>
      </c>
      <c r="D8" s="32">
        <v>5579.5</v>
      </c>
      <c r="E8" s="32">
        <v>5734.3870967741932</v>
      </c>
      <c r="F8" s="33">
        <v>6065.4</v>
      </c>
      <c r="G8" s="33">
        <v>6272</v>
      </c>
      <c r="H8" s="33">
        <v>6037.166666666667</v>
      </c>
      <c r="I8" s="33">
        <v>5749.4516129032254</v>
      </c>
      <c r="J8" s="33">
        <v>5794.8387096774195</v>
      </c>
      <c r="K8" s="33">
        <v>5866.2</v>
      </c>
      <c r="L8" s="33">
        <v>5613.0645161290322</v>
      </c>
      <c r="M8" s="33">
        <v>6108.4333333333334</v>
      </c>
      <c r="N8" s="33">
        <v>6564.9032258064517</v>
      </c>
    </row>
    <row r="9" spans="1:14" ht="15" customHeight="1">
      <c r="B9" s="26" t="s">
        <v>3</v>
      </c>
      <c r="C9" s="32">
        <v>11389.677419354839</v>
      </c>
      <c r="D9" s="32">
        <v>11988.714285714286</v>
      </c>
      <c r="E9" s="32">
        <v>12188.645161290322</v>
      </c>
      <c r="F9" s="33">
        <v>11689.633333333333</v>
      </c>
      <c r="G9" s="33">
        <v>11753.258064516129</v>
      </c>
      <c r="H9" s="33">
        <v>11403.166666666666</v>
      </c>
      <c r="I9" s="33">
        <v>11337.870967741936</v>
      </c>
      <c r="J9" s="33">
        <v>11445</v>
      </c>
      <c r="K9" s="33">
        <v>11709.333333333334</v>
      </c>
      <c r="L9" s="33">
        <v>11100.032258064517</v>
      </c>
      <c r="M9" s="33">
        <v>11706.4</v>
      </c>
      <c r="N9" s="33">
        <v>12677.677419354839</v>
      </c>
    </row>
    <row r="10" spans="1:14" ht="15" customHeight="1">
      <c r="B10" s="26" t="s">
        <v>4</v>
      </c>
      <c r="C10" s="32">
        <v>9224.032258064517</v>
      </c>
      <c r="D10" s="32">
        <v>9654.9642857142862</v>
      </c>
      <c r="E10" s="32">
        <v>9855.354838709678</v>
      </c>
      <c r="F10" s="33">
        <v>9576.5</v>
      </c>
      <c r="G10" s="33">
        <v>9575</v>
      </c>
      <c r="H10" s="33">
        <v>9781.9333333333325</v>
      </c>
      <c r="I10" s="33">
        <v>9698.1935483870966</v>
      </c>
      <c r="J10" s="33">
        <v>9388.8709677419356</v>
      </c>
      <c r="K10" s="33">
        <v>9446.4666666666672</v>
      </c>
      <c r="L10" s="33">
        <v>9081.4838709677424</v>
      </c>
      <c r="M10" s="33">
        <v>9776.3666666666668</v>
      </c>
      <c r="N10" s="33">
        <v>10646.032258064517</v>
      </c>
    </row>
    <row r="11" spans="1:14" ht="15" customHeight="1">
      <c r="B11" s="26" t="s">
        <v>5</v>
      </c>
      <c r="C11" s="32">
        <v>8327.2258064516136</v>
      </c>
      <c r="D11" s="32">
        <v>8823.3571428571431</v>
      </c>
      <c r="E11" s="32">
        <v>8919.967741935483</v>
      </c>
      <c r="F11" s="33">
        <v>9393.7999999999993</v>
      </c>
      <c r="G11" s="33">
        <v>9629.5161290322576</v>
      </c>
      <c r="H11" s="33">
        <v>9321.1333333333332</v>
      </c>
      <c r="I11" s="33">
        <v>9249.8387096774186</v>
      </c>
      <c r="J11" s="33">
        <v>9109.7419354838712</v>
      </c>
      <c r="K11" s="33">
        <v>9226.0666666666675</v>
      </c>
      <c r="L11" s="33">
        <v>8800.2580645161288</v>
      </c>
      <c r="M11" s="33">
        <v>9482.6666666666661</v>
      </c>
      <c r="N11" s="33">
        <v>10488.806451612903</v>
      </c>
    </row>
    <row r="12" spans="1:14" ht="15" customHeight="1">
      <c r="B12" s="26" t="s">
        <v>6</v>
      </c>
      <c r="C12" s="32">
        <v>10072.903225806451</v>
      </c>
      <c r="D12" s="32">
        <v>10720.035714285714</v>
      </c>
      <c r="E12" s="32">
        <v>10433.58064516129</v>
      </c>
      <c r="F12" s="33">
        <v>10623.433333333332</v>
      </c>
      <c r="G12" s="33">
        <v>10927.612903225807</v>
      </c>
      <c r="H12" s="33">
        <v>11064</v>
      </c>
      <c r="I12" s="33">
        <v>10936.612903225807</v>
      </c>
      <c r="J12" s="33">
        <v>11089.451612903225</v>
      </c>
      <c r="K12" s="33">
        <v>11409.166666666666</v>
      </c>
      <c r="L12" s="33">
        <v>10424.387096774193</v>
      </c>
      <c r="M12" s="33">
        <v>11998.933333333332</v>
      </c>
      <c r="N12" s="33">
        <v>13302.258064516129</v>
      </c>
    </row>
    <row r="13" spans="1:14" ht="15" customHeight="1">
      <c r="B13" s="26" t="s">
        <v>7</v>
      </c>
      <c r="C13" s="32">
        <v>4147.9032258064517</v>
      </c>
      <c r="D13" s="32">
        <v>4447.5714285714284</v>
      </c>
      <c r="E13" s="32">
        <v>4611.1612903225805</v>
      </c>
      <c r="F13" s="33">
        <v>4621.7333333333336</v>
      </c>
      <c r="G13" s="33">
        <v>4684.6129032258068</v>
      </c>
      <c r="H13" s="33">
        <v>4737.3999999999996</v>
      </c>
      <c r="I13" s="33">
        <v>4474.0645161290322</v>
      </c>
      <c r="J13" s="33">
        <v>4609.1290322580644</v>
      </c>
      <c r="K13" s="33">
        <v>4827.8999999999996</v>
      </c>
      <c r="L13" s="33">
        <v>4864.0322580645161</v>
      </c>
      <c r="M13" s="33">
        <v>5025.833333333333</v>
      </c>
      <c r="N13" s="33">
        <v>5026.2580645161288</v>
      </c>
    </row>
    <row r="14" spans="1:14" ht="15" customHeight="1">
      <c r="B14" s="26" t="s">
        <v>8</v>
      </c>
      <c r="C14" s="32">
        <v>5333.0645161290322</v>
      </c>
      <c r="D14" s="32">
        <v>5683.9642857142853</v>
      </c>
      <c r="E14" s="32">
        <v>5878.322580645161</v>
      </c>
      <c r="F14" s="33">
        <v>5842.3</v>
      </c>
      <c r="G14" s="33">
        <v>5885.2258064516127</v>
      </c>
      <c r="H14" s="33">
        <v>6103.333333333333</v>
      </c>
      <c r="I14" s="33">
        <v>6031.322580645161</v>
      </c>
      <c r="J14" s="33">
        <v>6202.8064516129034</v>
      </c>
      <c r="K14" s="33">
        <v>6481.2</v>
      </c>
      <c r="L14" s="33">
        <v>6759.2258064516127</v>
      </c>
      <c r="M14" s="33">
        <v>6447.5333333333338</v>
      </c>
      <c r="N14" s="33">
        <v>6515.9677419354839</v>
      </c>
    </row>
    <row r="15" spans="1:14" ht="15" customHeight="1">
      <c r="B15" s="26" t="s">
        <v>9</v>
      </c>
      <c r="C15" s="32">
        <v>9351.1290322580644</v>
      </c>
      <c r="D15" s="32">
        <v>10058.785714285714</v>
      </c>
      <c r="E15" s="32">
        <v>10365.967741935483</v>
      </c>
      <c r="F15" s="33">
        <v>10331.466666666667</v>
      </c>
      <c r="G15" s="33">
        <v>10383.41935483871</v>
      </c>
      <c r="H15" s="33">
        <v>10881.5</v>
      </c>
      <c r="I15" s="33">
        <v>10368.451612903225</v>
      </c>
      <c r="J15" s="33">
        <v>10560.870967741936</v>
      </c>
      <c r="K15" s="33">
        <v>10903.3</v>
      </c>
      <c r="L15" s="33">
        <v>11107.096774193549</v>
      </c>
      <c r="M15" s="33">
        <v>11222.833333333334</v>
      </c>
      <c r="N15" s="33">
        <v>11103.838709677419</v>
      </c>
    </row>
    <row r="16" spans="1:14" ht="15" customHeight="1">
      <c r="B16" s="26" t="s">
        <v>10</v>
      </c>
      <c r="C16" s="32">
        <v>13895.870967741936</v>
      </c>
      <c r="D16" s="32">
        <v>14863.214285714286</v>
      </c>
      <c r="E16" s="32">
        <v>14959.451612903225</v>
      </c>
      <c r="F16" s="33">
        <v>15042.166666666666</v>
      </c>
      <c r="G16" s="33">
        <v>15115.838709677419</v>
      </c>
      <c r="H16" s="33">
        <v>15458.833333333334</v>
      </c>
      <c r="I16" s="33">
        <v>14686.58064516129</v>
      </c>
      <c r="J16" s="33">
        <v>15181.741935483871</v>
      </c>
      <c r="K16" s="33">
        <v>15528.433333333332</v>
      </c>
      <c r="L16" s="33">
        <v>14011.258064516129</v>
      </c>
      <c r="M16" s="33">
        <v>15393.6</v>
      </c>
      <c r="N16" s="33">
        <v>15381.870967741936</v>
      </c>
    </row>
    <row r="17" spans="2:14" ht="15" customHeight="1">
      <c r="B17" s="26" t="s">
        <v>11</v>
      </c>
      <c r="C17" s="32">
        <v>5254.5806451612907</v>
      </c>
      <c r="D17" s="32">
        <v>5626.9642857142853</v>
      </c>
      <c r="E17" s="32">
        <v>5582.7096774193551</v>
      </c>
      <c r="F17" s="33">
        <v>5499.4333333333334</v>
      </c>
      <c r="G17" s="33">
        <v>5659.1935483870966</v>
      </c>
      <c r="H17" s="33">
        <v>5967.166666666667</v>
      </c>
      <c r="I17" s="33">
        <v>5742.4516129032254</v>
      </c>
      <c r="J17" s="33">
        <v>6065.4516129032254</v>
      </c>
      <c r="K17" s="33">
        <v>6400.5333333333338</v>
      </c>
      <c r="L17" s="33">
        <v>10591.516129032258</v>
      </c>
      <c r="M17" s="33">
        <v>6703.9</v>
      </c>
      <c r="N17" s="33">
        <v>6340.4516129032254</v>
      </c>
    </row>
    <row r="18" spans="2:14" ht="15" customHeight="1">
      <c r="B18" s="26" t="s">
        <v>12</v>
      </c>
      <c r="C18" s="32">
        <v>24020.935483870966</v>
      </c>
      <c r="D18" s="32">
        <v>25170.357142857141</v>
      </c>
      <c r="E18" s="32">
        <v>26178.580645161292</v>
      </c>
      <c r="F18" s="33">
        <v>26280.3</v>
      </c>
      <c r="G18" s="33">
        <v>26427.129032258064</v>
      </c>
      <c r="H18" s="33">
        <v>27431</v>
      </c>
      <c r="I18" s="33">
        <v>25914.419354838708</v>
      </c>
      <c r="J18" s="33">
        <v>26896.870967741936</v>
      </c>
      <c r="K18" s="33">
        <v>27655.166666666668</v>
      </c>
      <c r="L18" s="33">
        <v>16400.580645161292</v>
      </c>
      <c r="M18" s="33">
        <v>26042</v>
      </c>
      <c r="N18" s="33">
        <v>25508.193548387098</v>
      </c>
    </row>
    <row r="19" spans="2:14" ht="15" customHeight="1">
      <c r="B19" s="26" t="s">
        <v>13</v>
      </c>
      <c r="C19" s="32">
        <v>10141.193548387097</v>
      </c>
      <c r="D19" s="32">
        <v>10745.214285714286</v>
      </c>
      <c r="E19" s="32">
        <v>10375.870967741936</v>
      </c>
      <c r="F19" s="33">
        <v>10080.333333333334</v>
      </c>
      <c r="G19" s="33">
        <v>9765.9354838709678</v>
      </c>
      <c r="H19" s="33">
        <v>9941.7999999999993</v>
      </c>
      <c r="I19" s="33">
        <v>9901.677419354839</v>
      </c>
      <c r="J19" s="33">
        <v>10232.322580645161</v>
      </c>
      <c r="K19" s="33">
        <v>10070.4</v>
      </c>
      <c r="L19" s="33">
        <v>13630.516129032258</v>
      </c>
      <c r="M19" s="33">
        <v>10621.933333333332</v>
      </c>
      <c r="N19" s="33">
        <v>11077.548387096775</v>
      </c>
    </row>
    <row r="20" spans="2:14" ht="15" customHeight="1">
      <c r="B20" s="2" t="s">
        <v>14</v>
      </c>
      <c r="C20" s="32">
        <v>27506.258064516129</v>
      </c>
      <c r="D20" s="32">
        <v>28397.357142857141</v>
      </c>
      <c r="E20" s="32">
        <v>28012.032258064515</v>
      </c>
      <c r="F20" s="33">
        <v>26927</v>
      </c>
      <c r="G20" s="33">
        <v>28708.774193548386</v>
      </c>
      <c r="H20" s="33">
        <v>28171.5</v>
      </c>
      <c r="I20" s="33">
        <v>27790.032258064515</v>
      </c>
      <c r="J20" s="33">
        <v>26743.935483870966</v>
      </c>
      <c r="K20" s="33">
        <v>27800.733333333334</v>
      </c>
      <c r="L20" s="33">
        <v>28837.741935483871</v>
      </c>
      <c r="M20" s="33">
        <v>28826.233333333334</v>
      </c>
      <c r="N20" s="33">
        <v>36666.645161290326</v>
      </c>
    </row>
    <row r="21" spans="2:14" ht="15" customHeight="1">
      <c r="B21" s="2" t="s">
        <v>15</v>
      </c>
      <c r="C21" s="32">
        <v>25405.612903225807</v>
      </c>
      <c r="D21" s="32">
        <v>26414.678571428572</v>
      </c>
      <c r="E21" s="32">
        <v>26537.387096774193</v>
      </c>
      <c r="F21" s="33">
        <v>26770.6</v>
      </c>
      <c r="G21" s="33">
        <v>27090.225806451614</v>
      </c>
      <c r="H21" s="33">
        <v>27287.7</v>
      </c>
      <c r="I21" s="33">
        <v>25569.548387096773</v>
      </c>
      <c r="J21" s="33">
        <v>25923.741935483871</v>
      </c>
      <c r="K21" s="33">
        <v>27278.799999999999</v>
      </c>
      <c r="L21" s="33">
        <v>23171.096774193549</v>
      </c>
      <c r="M21" s="33">
        <v>28026.566666666666</v>
      </c>
      <c r="N21" s="33">
        <v>26884.451612903227</v>
      </c>
    </row>
    <row r="22" spans="2:14" ht="15" customHeight="1">
      <c r="B22" s="2" t="s">
        <v>38</v>
      </c>
      <c r="C22" s="32">
        <v>792.16129032258061</v>
      </c>
      <c r="D22" s="32">
        <v>803.71428571428567</v>
      </c>
      <c r="E22" s="32">
        <v>805.54838709677415</v>
      </c>
      <c r="F22" s="33">
        <v>842</v>
      </c>
      <c r="G22" s="33">
        <v>1128.741935483871</v>
      </c>
      <c r="H22" s="33">
        <v>1071.9000000000001</v>
      </c>
      <c r="I22" s="33">
        <v>880.90322580645159</v>
      </c>
      <c r="J22" s="33">
        <v>935.51612903225805</v>
      </c>
      <c r="K22" s="33">
        <v>933.93333333333328</v>
      </c>
      <c r="L22" s="33">
        <v>1167.0322580645161</v>
      </c>
      <c r="M22" s="33">
        <v>1316.0666666666666</v>
      </c>
      <c r="N22" s="33">
        <v>1062.8387096774193</v>
      </c>
    </row>
    <row r="23" spans="2:14" ht="15" customHeight="1">
      <c r="B23" s="2" t="s">
        <v>39</v>
      </c>
      <c r="C23" s="32">
        <v>1590</v>
      </c>
      <c r="D23" s="32">
        <v>1656.8571428571429</v>
      </c>
      <c r="E23" s="32">
        <v>1686.2903225806451</v>
      </c>
      <c r="F23" s="33">
        <v>1701.4333333333334</v>
      </c>
      <c r="G23" s="33">
        <v>1781.2258064516129</v>
      </c>
      <c r="H23" s="33">
        <v>1804.4666666666667</v>
      </c>
      <c r="I23" s="33">
        <v>1740.7096774193549</v>
      </c>
      <c r="J23" s="33">
        <v>1771.6129032258063</v>
      </c>
      <c r="K23" s="33">
        <v>1838.2</v>
      </c>
      <c r="L23" s="33">
        <v>2711.7419354838707</v>
      </c>
      <c r="M23" s="33">
        <v>1956</v>
      </c>
      <c r="N23" s="33">
        <v>1868.1290322580646</v>
      </c>
    </row>
    <row r="24" spans="2:14" ht="14.25" customHeight="1">
      <c r="B24" s="2" t="s">
        <v>40</v>
      </c>
      <c r="C24" s="32">
        <v>7310.6451612903229</v>
      </c>
      <c r="D24" s="32">
        <v>7675.25</v>
      </c>
      <c r="E24" s="32">
        <v>7815.9677419354839</v>
      </c>
      <c r="F24" s="33">
        <v>7464.9666666666662</v>
      </c>
      <c r="G24" s="33">
        <v>7678.4193548387093</v>
      </c>
      <c r="H24" s="33">
        <v>7730.7333333333336</v>
      </c>
      <c r="I24" s="33">
        <v>7643.0645161290322</v>
      </c>
      <c r="J24" s="33">
        <v>7839.0645161290322</v>
      </c>
      <c r="K24" s="33">
        <v>8098.0333333333338</v>
      </c>
      <c r="L24" s="33">
        <v>7992</v>
      </c>
      <c r="M24" s="33">
        <v>8437.6666666666661</v>
      </c>
      <c r="N24" s="33">
        <v>9100.677419354839</v>
      </c>
    </row>
    <row r="25" spans="2:14" ht="15" customHeight="1">
      <c r="B25" s="2" t="s">
        <v>54</v>
      </c>
      <c r="C25" s="32">
        <v>6835.8709677419356</v>
      </c>
      <c r="D25" s="32">
        <v>7067.75</v>
      </c>
      <c r="E25" s="32">
        <v>7172.1290322580644</v>
      </c>
      <c r="F25" s="33">
        <v>6996.1333333333332</v>
      </c>
      <c r="G25" s="33">
        <v>7145.4193548387093</v>
      </c>
      <c r="H25" s="33">
        <v>7287.333333333333</v>
      </c>
      <c r="I25" s="33">
        <v>7100.1935483870966</v>
      </c>
      <c r="J25" s="33">
        <v>7268.5806451612907</v>
      </c>
      <c r="K25" s="33">
        <v>7693.833333333333</v>
      </c>
      <c r="L25" s="33">
        <v>7745.7096774193551</v>
      </c>
      <c r="M25" s="33">
        <v>7891.4333333333334</v>
      </c>
      <c r="N25" s="33">
        <v>8416.5806451612898</v>
      </c>
    </row>
    <row r="26" spans="2:14" ht="15" customHeight="1">
      <c r="B26" s="2" t="s">
        <v>41</v>
      </c>
      <c r="C26" s="32">
        <v>10233.129032258064</v>
      </c>
      <c r="D26" s="32">
        <v>10450.035714285714</v>
      </c>
      <c r="E26" s="32">
        <v>10320.677419354839</v>
      </c>
      <c r="F26" s="33">
        <v>10236.333333333334</v>
      </c>
      <c r="G26" s="33">
        <v>10371.935483870968</v>
      </c>
      <c r="H26" s="33">
        <v>10287.633333333333</v>
      </c>
      <c r="I26" s="33">
        <v>10075.258064516129</v>
      </c>
      <c r="J26" s="33">
        <v>10320.129032258064</v>
      </c>
      <c r="K26" s="33">
        <v>10078.9</v>
      </c>
      <c r="L26" s="33">
        <v>9577.5161290322576</v>
      </c>
      <c r="M26" s="33">
        <v>10338.933333333332</v>
      </c>
      <c r="N26" s="33">
        <v>11096.548387096775</v>
      </c>
    </row>
    <row r="27" spans="2:14" ht="15" customHeight="1">
      <c r="B27" s="2" t="s">
        <v>42</v>
      </c>
      <c r="C27" s="32">
        <v>6860.8709677419356</v>
      </c>
      <c r="D27" s="32">
        <v>7051.7857142857147</v>
      </c>
      <c r="E27" s="32">
        <v>7140.1935483870966</v>
      </c>
      <c r="F27" s="33">
        <v>7213.6333333333332</v>
      </c>
      <c r="G27" s="33">
        <v>7448.4838709677415</v>
      </c>
      <c r="H27" s="33">
        <v>7600.8</v>
      </c>
      <c r="I27" s="33">
        <v>7059.2258064516127</v>
      </c>
      <c r="J27" s="33">
        <v>7281.1935483870966</v>
      </c>
      <c r="K27" s="33">
        <v>7444.7333333333336</v>
      </c>
      <c r="L27" s="33">
        <v>7625.2258064516127</v>
      </c>
      <c r="M27" s="33">
        <v>7380.4333333333334</v>
      </c>
      <c r="N27" s="33">
        <v>8010.7419354838712</v>
      </c>
    </row>
    <row r="28" spans="2:14" ht="15" customHeight="1">
      <c r="B28" s="2" t="s">
        <v>43</v>
      </c>
      <c r="C28" s="32">
        <v>9468.4516129032254</v>
      </c>
      <c r="D28" s="32">
        <v>9792.3214285714294</v>
      </c>
      <c r="E28" s="32">
        <v>10026.451612903225</v>
      </c>
      <c r="F28" s="33">
        <v>9974.2000000000007</v>
      </c>
      <c r="G28" s="33">
        <v>9982.677419354839</v>
      </c>
      <c r="H28" s="33">
        <v>10064.633333333333</v>
      </c>
      <c r="I28" s="33">
        <v>9609.7741935483864</v>
      </c>
      <c r="J28" s="33">
        <v>9896.2258064516136</v>
      </c>
      <c r="K28" s="33">
        <v>10358.266666666666</v>
      </c>
      <c r="L28" s="33">
        <v>9858.1935483870966</v>
      </c>
      <c r="M28" s="33">
        <v>10648.533333333333</v>
      </c>
      <c r="N28" s="33">
        <v>11306.838709677419</v>
      </c>
    </row>
    <row r="29" spans="2:14" ht="15" customHeight="1">
      <c r="B29" s="2" t="s">
        <v>44</v>
      </c>
      <c r="C29" s="32">
        <v>7212.4516129032254</v>
      </c>
      <c r="D29" s="32">
        <v>7802.6428571428569</v>
      </c>
      <c r="E29" s="32">
        <v>7845.9354838709678</v>
      </c>
      <c r="F29" s="33">
        <v>8154.666666666667</v>
      </c>
      <c r="G29" s="33">
        <v>8419.9354838709678</v>
      </c>
      <c r="H29" s="33">
        <v>8325.1333333333332</v>
      </c>
      <c r="I29" s="33">
        <v>8259.0645161290322</v>
      </c>
      <c r="J29" s="33">
        <v>8337.1290322580644</v>
      </c>
      <c r="K29" s="33">
        <v>8515.5333333333328</v>
      </c>
      <c r="L29" s="33">
        <v>8728.5806451612898</v>
      </c>
      <c r="M29" s="33">
        <v>9202.4333333333325</v>
      </c>
      <c r="N29" s="33">
        <v>9888.4516129032254</v>
      </c>
    </row>
    <row r="30" spans="2:14" ht="15" customHeight="1">
      <c r="B30" s="26" t="s">
        <v>45</v>
      </c>
      <c r="C30" s="32">
        <v>10497.935483870968</v>
      </c>
      <c r="D30" s="32">
        <v>10224.535714285714</v>
      </c>
      <c r="E30" s="32">
        <v>10169.129032258064</v>
      </c>
      <c r="F30" s="33">
        <v>10060.700000000001</v>
      </c>
      <c r="G30" s="33">
        <v>10014.806451612903</v>
      </c>
      <c r="H30" s="33">
        <v>10007.533333333333</v>
      </c>
      <c r="I30" s="33">
        <v>10252.032258064517</v>
      </c>
      <c r="J30" s="33">
        <v>11114.516129032258</v>
      </c>
      <c r="K30" s="33">
        <v>11085.033333333333</v>
      </c>
      <c r="L30" s="33">
        <v>11747.290322580646</v>
      </c>
      <c r="M30" s="33">
        <v>10750.1</v>
      </c>
      <c r="N30" s="33">
        <v>11982.129032258064</v>
      </c>
    </row>
    <row r="31" spans="2:14" ht="15" customHeight="1" thickBot="1">
      <c r="B31" s="11" t="s">
        <v>46</v>
      </c>
      <c r="C31" s="34">
        <v>22736.096774193549</v>
      </c>
      <c r="D31" s="34">
        <v>21565.428571428572</v>
      </c>
      <c r="E31" s="34">
        <v>22390.677419354837</v>
      </c>
      <c r="F31" s="35">
        <v>21668.633333333335</v>
      </c>
      <c r="G31" s="35">
        <v>21875.096774193549</v>
      </c>
      <c r="H31" s="35">
        <v>21677.333333333332</v>
      </c>
      <c r="I31" s="35">
        <v>20976.290322580644</v>
      </c>
      <c r="J31" s="35">
        <v>20542.806451612902</v>
      </c>
      <c r="K31" s="35">
        <v>20124.466666666667</v>
      </c>
      <c r="L31" s="35">
        <v>18405.83870967742</v>
      </c>
      <c r="M31" s="35">
        <v>19442.366666666665</v>
      </c>
      <c r="N31" s="35">
        <v>21314.354838709678</v>
      </c>
    </row>
    <row r="32" spans="2:14" ht="15" customHeight="1">
      <c r="B32" s="4" t="s">
        <v>52</v>
      </c>
      <c r="C32" s="5"/>
      <c r="D32" s="5"/>
      <c r="E32" s="5"/>
      <c r="F32" s="5"/>
      <c r="G32" s="5"/>
      <c r="H32" s="5"/>
      <c r="I32" s="5"/>
      <c r="J32" s="5"/>
      <c r="K32" s="5"/>
    </row>
    <row r="33" spans="2:2" ht="15" customHeight="1">
      <c r="B33" s="2" t="s">
        <v>37</v>
      </c>
    </row>
    <row r="34" spans="2:2" ht="15" customHeight="1">
      <c r="B34" s="2" t="s">
        <v>19</v>
      </c>
    </row>
  </sheetData>
  <mergeCells count="1">
    <mergeCell ref="B2:N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RowColHeaders="0" zoomScaleNormal="100" workbookViewId="0"/>
  </sheetViews>
  <sheetFormatPr baseColWidth="10" defaultRowHeight="15" customHeight="1"/>
  <cols>
    <col min="1" max="1" width="2.7109375" style="2" customWidth="1"/>
    <col min="2" max="2" width="20.140625" style="2" customWidth="1"/>
    <col min="3" max="14" width="12.7109375" style="2" customWidth="1"/>
    <col min="15" max="16384" width="11.42578125" style="2"/>
  </cols>
  <sheetData>
    <row r="1" spans="1:14" ht="15" customHeight="1">
      <c r="A1" s="1"/>
    </row>
    <row r="2" spans="1:14" ht="15" customHeight="1">
      <c r="B2" s="41" t="s">
        <v>51</v>
      </c>
      <c r="C2" s="41"/>
      <c r="D2" s="41"/>
      <c r="E2" s="41"/>
      <c r="F2" s="41"/>
      <c r="G2" s="41"/>
      <c r="H2" s="41"/>
      <c r="I2" s="41"/>
      <c r="J2" s="41"/>
      <c r="K2" s="41"/>
      <c r="L2" s="41"/>
      <c r="M2" s="41"/>
      <c r="N2" s="41"/>
    </row>
    <row r="3" spans="1:14" ht="15" customHeight="1" thickBot="1">
      <c r="B3" s="29"/>
      <c r="C3" s="29"/>
      <c r="D3" s="29"/>
      <c r="E3" s="29"/>
      <c r="F3" s="29"/>
      <c r="G3" s="29"/>
      <c r="H3" s="29"/>
      <c r="I3" s="29"/>
      <c r="J3" s="29"/>
      <c r="K3" s="29"/>
    </row>
    <row r="4" spans="1:14" ht="15" customHeight="1" thickBot="1">
      <c r="B4" s="6" t="s">
        <v>20</v>
      </c>
      <c r="C4" s="8" t="s">
        <v>32</v>
      </c>
      <c r="D4" s="8" t="s">
        <v>33</v>
      </c>
      <c r="E4" s="8" t="s">
        <v>34</v>
      </c>
      <c r="F4" s="9" t="s">
        <v>35</v>
      </c>
      <c r="G4" s="9" t="s">
        <v>22</v>
      </c>
      <c r="H4" s="9" t="s">
        <v>23</v>
      </c>
      <c r="I4" s="9" t="s">
        <v>24</v>
      </c>
      <c r="J4" s="9" t="s">
        <v>25</v>
      </c>
      <c r="K4" s="9" t="s">
        <v>26</v>
      </c>
      <c r="L4" s="9" t="s">
        <v>27</v>
      </c>
      <c r="M4" s="9" t="s">
        <v>28</v>
      </c>
      <c r="N4" s="9" t="s">
        <v>29</v>
      </c>
    </row>
    <row r="5" spans="1:14" ht="30" customHeight="1">
      <c r="B5" s="7" t="s">
        <v>36</v>
      </c>
      <c r="C5" s="16">
        <f t="shared" ref="C5:N5" si="0">SUM(C6:C31)</f>
        <v>288006.90322580643</v>
      </c>
      <c r="D5" s="16">
        <f t="shared" si="0"/>
        <v>301326.44827586209</v>
      </c>
      <c r="E5" s="16">
        <f t="shared" si="0"/>
        <v>285695.41935483873</v>
      </c>
      <c r="F5" s="16">
        <f t="shared" si="0"/>
        <v>297434.06666666671</v>
      </c>
      <c r="G5" s="16">
        <f t="shared" si="0"/>
        <v>293629.74193548382</v>
      </c>
      <c r="H5" s="16">
        <f t="shared" si="0"/>
        <v>294389.39999999997</v>
      </c>
      <c r="I5" s="16">
        <f t="shared" si="0"/>
        <v>283242.80645161291</v>
      </c>
      <c r="J5" s="16">
        <f t="shared" si="0"/>
        <v>287878.6451612903</v>
      </c>
      <c r="K5" s="16">
        <f t="shared" si="0"/>
        <v>293426.53333333327</v>
      </c>
      <c r="L5" s="16">
        <f t="shared" si="0"/>
        <v>289611.83870967751</v>
      </c>
      <c r="M5" s="16">
        <f t="shared" si="0"/>
        <v>288405.13333333336</v>
      </c>
      <c r="N5" s="16">
        <f t="shared" si="0"/>
        <v>313290.19354838709</v>
      </c>
    </row>
    <row r="6" spans="1:14" ht="21.75" customHeight="1">
      <c r="B6" s="10" t="s">
        <v>0</v>
      </c>
      <c r="C6" s="30">
        <v>19591.096774193549</v>
      </c>
      <c r="D6" s="30">
        <v>20081.655172413793</v>
      </c>
      <c r="E6" s="30">
        <v>18597.516129032258</v>
      </c>
      <c r="F6" s="31">
        <v>18708.666666666668</v>
      </c>
      <c r="G6" s="31">
        <v>18354.967741935485</v>
      </c>
      <c r="H6" s="31">
        <v>18635.099999999999</v>
      </c>
      <c r="I6" s="31">
        <v>18714.612903225807</v>
      </c>
      <c r="J6" s="31">
        <v>18679.451612903227</v>
      </c>
      <c r="K6" s="31">
        <v>18246.066666666666</v>
      </c>
      <c r="L6" s="31">
        <v>18387.516129032258</v>
      </c>
      <c r="M6" s="31">
        <v>18901.5</v>
      </c>
      <c r="N6" s="31">
        <v>20494.709677419356</v>
      </c>
    </row>
    <row r="7" spans="1:14" ht="15" customHeight="1">
      <c r="B7" s="28" t="s">
        <v>1</v>
      </c>
      <c r="C7" s="32">
        <v>6230.1290322580644</v>
      </c>
      <c r="D7" s="32">
        <v>6808.9655172413795</v>
      </c>
      <c r="E7" s="32">
        <v>6845.6129032258068</v>
      </c>
      <c r="F7" s="33">
        <v>7152.4666666666662</v>
      </c>
      <c r="G7" s="33">
        <v>6947.6451612903229</v>
      </c>
      <c r="H7" s="33">
        <v>6888.6</v>
      </c>
      <c r="I7" s="33">
        <v>6434.6129032258068</v>
      </c>
      <c r="J7" s="33">
        <v>6788.1935483870966</v>
      </c>
      <c r="K7" s="33">
        <v>6947.333333333333</v>
      </c>
      <c r="L7" s="33">
        <v>6591.8064516129034</v>
      </c>
      <c r="M7" s="33">
        <v>6562.2333333333336</v>
      </c>
      <c r="N7" s="33">
        <v>7124.0645161290322</v>
      </c>
    </row>
    <row r="8" spans="1:14" ht="15" customHeight="1">
      <c r="B8" s="28" t="s">
        <v>2</v>
      </c>
      <c r="C8" s="32">
        <v>5707.1290322580644</v>
      </c>
      <c r="D8" s="32">
        <v>6052.7586206896549</v>
      </c>
      <c r="E8" s="32">
        <v>6069.8387096774195</v>
      </c>
      <c r="F8" s="33">
        <v>6444.2666666666664</v>
      </c>
      <c r="G8" s="33">
        <v>6318.1935483870966</v>
      </c>
      <c r="H8" s="33">
        <v>6243.833333333333</v>
      </c>
      <c r="I8" s="33">
        <v>5973.2258064516127</v>
      </c>
      <c r="J8" s="33">
        <v>6220.1935483870966</v>
      </c>
      <c r="K8" s="33">
        <v>6658.0666666666666</v>
      </c>
      <c r="L8" s="33">
        <v>6333.5483870967746</v>
      </c>
      <c r="M8" s="33">
        <v>6240.7333333333336</v>
      </c>
      <c r="N8" s="33">
        <v>6786.6129032258068</v>
      </c>
    </row>
    <row r="9" spans="1:14" ht="15" customHeight="1">
      <c r="B9" s="28" t="s">
        <v>3</v>
      </c>
      <c r="C9" s="32">
        <v>11212.516129032258</v>
      </c>
      <c r="D9" s="32">
        <v>11818.896551724138</v>
      </c>
      <c r="E9" s="32">
        <v>11327.645161290322</v>
      </c>
      <c r="F9" s="33">
        <v>11736.4</v>
      </c>
      <c r="G9" s="33">
        <v>11599.645161290322</v>
      </c>
      <c r="H9" s="33">
        <v>11647.733333333334</v>
      </c>
      <c r="I9" s="33">
        <v>11517.451612903225</v>
      </c>
      <c r="J9" s="33">
        <v>11468.935483870968</v>
      </c>
      <c r="K9" s="33">
        <v>11644.9</v>
      </c>
      <c r="L9" s="33">
        <v>11498.645161290322</v>
      </c>
      <c r="M9" s="33">
        <v>11450.5</v>
      </c>
      <c r="N9" s="33">
        <v>12569.806451612903</v>
      </c>
    </row>
    <row r="10" spans="1:14" ht="15" customHeight="1">
      <c r="B10" s="28" t="s">
        <v>4</v>
      </c>
      <c r="C10" s="32">
        <v>9366.6129032258068</v>
      </c>
      <c r="D10" s="32">
        <v>9716.9655172413786</v>
      </c>
      <c r="E10" s="32">
        <v>9166.2903225806458</v>
      </c>
      <c r="F10" s="33">
        <v>9315.5</v>
      </c>
      <c r="G10" s="33">
        <v>9413.2903225806458</v>
      </c>
      <c r="H10" s="33">
        <v>9601.9333333333325</v>
      </c>
      <c r="I10" s="33">
        <v>9093.5806451612898</v>
      </c>
      <c r="J10" s="33">
        <v>9246.3870967741932</v>
      </c>
      <c r="K10" s="33">
        <v>9263.1666666666661</v>
      </c>
      <c r="L10" s="33">
        <v>9031.677419354839</v>
      </c>
      <c r="M10" s="33">
        <v>8794.9</v>
      </c>
      <c r="N10" s="33">
        <v>9580.4838709677424</v>
      </c>
    </row>
    <row r="11" spans="1:14" ht="15" customHeight="1">
      <c r="B11" s="28" t="s">
        <v>5</v>
      </c>
      <c r="C11" s="32">
        <v>9040.5806451612898</v>
      </c>
      <c r="D11" s="32">
        <v>9567.8275862068967</v>
      </c>
      <c r="E11" s="32">
        <v>9271.0967741935492</v>
      </c>
      <c r="F11" s="33">
        <v>9412.7333333333336</v>
      </c>
      <c r="G11" s="33">
        <v>9245.0967741935492</v>
      </c>
      <c r="H11" s="33">
        <v>9427.9333333333325</v>
      </c>
      <c r="I11" s="33">
        <v>9223.1612903225814</v>
      </c>
      <c r="J11" s="33">
        <v>9126.645161290322</v>
      </c>
      <c r="K11" s="33">
        <v>9234.5</v>
      </c>
      <c r="L11" s="33">
        <v>9255.4193548387102</v>
      </c>
      <c r="M11" s="33">
        <v>9336.3333333333339</v>
      </c>
      <c r="N11" s="33">
        <v>10436.193548387097</v>
      </c>
    </row>
    <row r="12" spans="1:14" ht="15" customHeight="1">
      <c r="B12" s="28" t="s">
        <v>6</v>
      </c>
      <c r="C12" s="32">
        <v>11575.58064516129</v>
      </c>
      <c r="D12" s="32">
        <v>12081.931034482759</v>
      </c>
      <c r="E12" s="32">
        <v>11630.935483870968</v>
      </c>
      <c r="F12" s="33">
        <v>12494.233333333334</v>
      </c>
      <c r="G12" s="33">
        <v>12218.354838709678</v>
      </c>
      <c r="H12" s="33">
        <v>12216.1</v>
      </c>
      <c r="I12" s="33">
        <v>11732.290322580646</v>
      </c>
      <c r="J12" s="33">
        <v>11509.548387096775</v>
      </c>
      <c r="K12" s="33">
        <v>11844.266666666666</v>
      </c>
      <c r="L12" s="33">
        <v>11945.354838709678</v>
      </c>
      <c r="M12" s="33">
        <v>11943.566666666668</v>
      </c>
      <c r="N12" s="33">
        <v>13448.967741935483</v>
      </c>
    </row>
    <row r="13" spans="1:14" ht="15" customHeight="1">
      <c r="B13" s="28" t="s">
        <v>7</v>
      </c>
      <c r="C13" s="32">
        <v>4571.0967741935483</v>
      </c>
      <c r="D13" s="32">
        <v>4949.5862068965516</v>
      </c>
      <c r="E13" s="32">
        <v>4926.9677419354839</v>
      </c>
      <c r="F13" s="33">
        <v>5460</v>
      </c>
      <c r="G13" s="33">
        <v>5248.4838709677415</v>
      </c>
      <c r="H13" s="33">
        <v>5198.5666666666666</v>
      </c>
      <c r="I13" s="33">
        <v>4762.7096774193551</v>
      </c>
      <c r="J13" s="33">
        <v>4880.0645161290322</v>
      </c>
      <c r="K13" s="33">
        <v>5167</v>
      </c>
      <c r="L13" s="33">
        <v>5186.4838709677415</v>
      </c>
      <c r="M13" s="33">
        <v>5175.4666666666662</v>
      </c>
      <c r="N13" s="33">
        <v>5405.6129032258068</v>
      </c>
    </row>
    <row r="14" spans="1:14" ht="15" customHeight="1">
      <c r="B14" s="28" t="s">
        <v>8</v>
      </c>
      <c r="C14" s="32">
        <v>6114.0322580645161</v>
      </c>
      <c r="D14" s="32">
        <v>6679</v>
      </c>
      <c r="E14" s="32">
        <v>6623.4838709677415</v>
      </c>
      <c r="F14" s="33">
        <v>6975.8</v>
      </c>
      <c r="G14" s="33">
        <v>6835.6451612903229</v>
      </c>
      <c r="H14" s="33">
        <v>6843.6333333333332</v>
      </c>
      <c r="I14" s="33">
        <v>6407.322580645161</v>
      </c>
      <c r="J14" s="33">
        <v>6642.7419354838712</v>
      </c>
      <c r="K14" s="33">
        <v>6847.6333333333332</v>
      </c>
      <c r="L14" s="33">
        <v>6596.0322580645161</v>
      </c>
      <c r="M14" s="33">
        <v>6554.7333333333336</v>
      </c>
      <c r="N14" s="33">
        <v>6718.677419354839</v>
      </c>
    </row>
    <row r="15" spans="1:14" ht="15" customHeight="1">
      <c r="B15" s="28" t="s">
        <v>9</v>
      </c>
      <c r="C15" s="32">
        <v>10724.41935483871</v>
      </c>
      <c r="D15" s="32">
        <v>11451.689655172413</v>
      </c>
      <c r="E15" s="32">
        <v>11042.258064516129</v>
      </c>
      <c r="F15" s="33">
        <v>11668.2</v>
      </c>
      <c r="G15" s="33">
        <v>11273.354838709678</v>
      </c>
      <c r="H15" s="33">
        <v>11222.133333333333</v>
      </c>
      <c r="I15" s="33">
        <v>10459.612903225807</v>
      </c>
      <c r="J15" s="33">
        <v>10769.548387096775</v>
      </c>
      <c r="K15" s="33">
        <v>11058</v>
      </c>
      <c r="L15" s="33">
        <v>10635.870967741936</v>
      </c>
      <c r="M15" s="33">
        <v>10652.3</v>
      </c>
      <c r="N15" s="33">
        <v>10890.096774193549</v>
      </c>
    </row>
    <row r="16" spans="1:14" ht="15" customHeight="1">
      <c r="B16" s="28" t="s">
        <v>10</v>
      </c>
      <c r="C16" s="32">
        <v>14647.903225806451</v>
      </c>
      <c r="D16" s="32">
        <v>14968.068965517241</v>
      </c>
      <c r="E16" s="32">
        <v>13780.58064516129</v>
      </c>
      <c r="F16" s="33">
        <v>14923.266666666666</v>
      </c>
      <c r="G16" s="33">
        <v>14589.096774193549</v>
      </c>
      <c r="H16" s="33">
        <v>14652.166666666666</v>
      </c>
      <c r="I16" s="33">
        <v>13930.935483870968</v>
      </c>
      <c r="J16" s="33">
        <v>14316.516129032258</v>
      </c>
      <c r="K16" s="33">
        <v>14575.6</v>
      </c>
      <c r="L16" s="33">
        <v>14184.483870967742</v>
      </c>
      <c r="M16" s="33">
        <v>14301.966666666667</v>
      </c>
      <c r="N16" s="33">
        <v>14184.806451612903</v>
      </c>
    </row>
    <row r="17" spans="2:14" ht="15" customHeight="1">
      <c r="B17" s="28" t="s">
        <v>11</v>
      </c>
      <c r="C17" s="32">
        <v>6252.677419354839</v>
      </c>
      <c r="D17" s="32">
        <v>7048.3448275862065</v>
      </c>
      <c r="E17" s="32">
        <v>6953.0967741935483</v>
      </c>
      <c r="F17" s="33">
        <v>7165.4</v>
      </c>
      <c r="G17" s="33">
        <v>6801.0645161290322</v>
      </c>
      <c r="H17" s="33">
        <v>6872.8666666666668</v>
      </c>
      <c r="I17" s="33">
        <v>6317.9032258064517</v>
      </c>
      <c r="J17" s="33">
        <v>6949.2258064516127</v>
      </c>
      <c r="K17" s="33">
        <v>7034.9</v>
      </c>
      <c r="L17" s="33">
        <v>6811.9032258064517</v>
      </c>
      <c r="M17" s="33">
        <v>8269.8666666666668</v>
      </c>
      <c r="N17" s="33">
        <v>7007.1612903225805</v>
      </c>
    </row>
    <row r="18" spans="2:14" ht="15" customHeight="1">
      <c r="B18" s="28" t="s">
        <v>12</v>
      </c>
      <c r="C18" s="32">
        <v>25421.225806451614</v>
      </c>
      <c r="D18" s="32">
        <v>26672.724137931036</v>
      </c>
      <c r="E18" s="32">
        <v>25745.870967741936</v>
      </c>
      <c r="F18" s="33">
        <v>27741.5</v>
      </c>
      <c r="G18" s="33">
        <v>26901.83870967742</v>
      </c>
      <c r="H18" s="33">
        <v>26156.6</v>
      </c>
      <c r="I18" s="33">
        <v>23721.774193548386</v>
      </c>
      <c r="J18" s="33">
        <v>24632.967741935485</v>
      </c>
      <c r="K18" s="33">
        <v>25413.5</v>
      </c>
      <c r="L18" s="33">
        <v>24396.677419354837</v>
      </c>
      <c r="M18" s="33">
        <v>18511.766666666666</v>
      </c>
      <c r="N18" s="33">
        <v>22871.580645161292</v>
      </c>
    </row>
    <row r="19" spans="2:14" ht="15" customHeight="1">
      <c r="B19" s="28" t="s">
        <v>13</v>
      </c>
      <c r="C19" s="32">
        <v>10571.483870967742</v>
      </c>
      <c r="D19" s="32">
        <v>10822.103448275862</v>
      </c>
      <c r="E19" s="32">
        <v>10077.774193548386</v>
      </c>
      <c r="F19" s="33">
        <v>10539</v>
      </c>
      <c r="G19" s="33">
        <v>10511</v>
      </c>
      <c r="H19" s="33">
        <v>10694.733333333334</v>
      </c>
      <c r="I19" s="33">
        <v>10303.774193548386</v>
      </c>
      <c r="J19" s="33">
        <v>10435.935483870968</v>
      </c>
      <c r="K19" s="33">
        <v>10745.066666666668</v>
      </c>
      <c r="L19" s="33">
        <v>10553.387096774193</v>
      </c>
      <c r="M19" s="33">
        <v>11736.6</v>
      </c>
      <c r="N19" s="33">
        <v>11554.612903225807</v>
      </c>
    </row>
    <row r="20" spans="2:14" ht="15" customHeight="1">
      <c r="B20" s="2" t="s">
        <v>14</v>
      </c>
      <c r="C20" s="32">
        <v>26387.032258064515</v>
      </c>
      <c r="D20" s="32">
        <v>27374.448275862069</v>
      </c>
      <c r="E20" s="32">
        <v>25023.290322580644</v>
      </c>
      <c r="F20" s="33">
        <v>24653.966666666667</v>
      </c>
      <c r="G20" s="33">
        <v>25450.967741935485</v>
      </c>
      <c r="H20" s="33">
        <v>26246.966666666667</v>
      </c>
      <c r="I20" s="33">
        <v>27170.580645161292</v>
      </c>
      <c r="J20" s="33">
        <v>26262.225806451614</v>
      </c>
      <c r="K20" s="33">
        <v>25983.933333333334</v>
      </c>
      <c r="L20" s="33">
        <v>26130.032258064515</v>
      </c>
      <c r="M20" s="33">
        <v>28075.633333333335</v>
      </c>
      <c r="N20" s="33">
        <v>35051.483870967742</v>
      </c>
    </row>
    <row r="21" spans="2:14" ht="15" customHeight="1">
      <c r="B21" s="2" t="s">
        <v>15</v>
      </c>
      <c r="C21" s="32">
        <v>25189.419354838708</v>
      </c>
      <c r="D21" s="32">
        <v>26628.551724137931</v>
      </c>
      <c r="E21" s="32">
        <v>25552.935483870966</v>
      </c>
      <c r="F21" s="33">
        <v>27704.233333333334</v>
      </c>
      <c r="G21" s="33">
        <v>27425.967741935485</v>
      </c>
      <c r="H21" s="33">
        <v>26878.066666666666</v>
      </c>
      <c r="I21" s="33">
        <v>24903.225806451614</v>
      </c>
      <c r="J21" s="33">
        <v>25823.516129032258</v>
      </c>
      <c r="K21" s="33">
        <v>27387.200000000001</v>
      </c>
      <c r="L21" s="33">
        <v>26842.580645161292</v>
      </c>
      <c r="M21" s="33">
        <v>26670.166666666668</v>
      </c>
      <c r="N21" s="33">
        <v>26651.258064516129</v>
      </c>
    </row>
    <row r="22" spans="2:14" ht="15" customHeight="1">
      <c r="B22" s="2" t="s">
        <v>38</v>
      </c>
      <c r="C22" s="32">
        <v>1027.1935483870968</v>
      </c>
      <c r="D22" s="32">
        <v>1026.7241379310344</v>
      </c>
      <c r="E22" s="32">
        <v>1012.5806451612904</v>
      </c>
      <c r="F22" s="33">
        <v>1052.2333333333333</v>
      </c>
      <c r="G22" s="33">
        <v>1292.3225806451612</v>
      </c>
      <c r="H22" s="33">
        <v>1231.9000000000001</v>
      </c>
      <c r="I22" s="33">
        <v>1027.2903225806451</v>
      </c>
      <c r="J22" s="33">
        <v>1018.6774193548387</v>
      </c>
      <c r="K22" s="33">
        <v>1011.2333333333333</v>
      </c>
      <c r="L22" s="33">
        <v>1157.6451612903227</v>
      </c>
      <c r="M22" s="33">
        <v>1452.0333333333333</v>
      </c>
      <c r="N22" s="33">
        <v>1121.7096774193549</v>
      </c>
    </row>
    <row r="23" spans="2:14" ht="15" customHeight="1">
      <c r="B23" s="2" t="s">
        <v>39</v>
      </c>
      <c r="C23" s="32">
        <v>1893.4516129032259</v>
      </c>
      <c r="D23" s="32">
        <v>1931.3793103448277</v>
      </c>
      <c r="E23" s="32">
        <v>1882.1935483870968</v>
      </c>
      <c r="F23" s="33">
        <v>2023.7</v>
      </c>
      <c r="G23" s="33">
        <v>2062.2580645161293</v>
      </c>
      <c r="H23" s="33">
        <v>2063.0666666666666</v>
      </c>
      <c r="I23" s="33">
        <v>1887.8709677419354</v>
      </c>
      <c r="J23" s="33">
        <v>1986.1935483870968</v>
      </c>
      <c r="K23" s="33">
        <v>2106.9333333333334</v>
      </c>
      <c r="L23" s="33">
        <v>2157.8064516129034</v>
      </c>
      <c r="M23" s="33">
        <v>2185</v>
      </c>
      <c r="N23" s="33">
        <v>2130.1612903225805</v>
      </c>
    </row>
    <row r="24" spans="2:14" ht="14.25" customHeight="1">
      <c r="B24" s="2" t="s">
        <v>40</v>
      </c>
      <c r="C24" s="32">
        <v>8359.3870967741932</v>
      </c>
      <c r="D24" s="32">
        <v>8790.0344827586214</v>
      </c>
      <c r="E24" s="32">
        <v>8387.9354838709678</v>
      </c>
      <c r="F24" s="33">
        <v>8840.5666666666675</v>
      </c>
      <c r="G24" s="33">
        <v>8686.1290322580644</v>
      </c>
      <c r="H24" s="33">
        <v>8780.4333333333325</v>
      </c>
      <c r="I24" s="33">
        <v>8402.9032258064508</v>
      </c>
      <c r="J24" s="33">
        <v>8622.967741935483</v>
      </c>
      <c r="K24" s="33">
        <v>8848.6</v>
      </c>
      <c r="L24" s="33">
        <v>8995.2903225806458</v>
      </c>
      <c r="M24" s="33">
        <v>8914.1333333333332</v>
      </c>
      <c r="N24" s="33">
        <v>9685.3870967741932</v>
      </c>
    </row>
    <row r="25" spans="2:14" ht="15" customHeight="1">
      <c r="B25" s="2" t="s">
        <v>54</v>
      </c>
      <c r="C25" s="32">
        <v>7741.4193548387093</v>
      </c>
      <c r="D25" s="32">
        <v>8120.4137931034484</v>
      </c>
      <c r="E25" s="32">
        <v>7708.8387096774195</v>
      </c>
      <c r="F25" s="33">
        <v>8163.4</v>
      </c>
      <c r="G25" s="33">
        <v>8017.9677419354839</v>
      </c>
      <c r="H25" s="33">
        <v>7877.8</v>
      </c>
      <c r="I25" s="33">
        <v>7445.5161290322585</v>
      </c>
      <c r="J25" s="33">
        <v>7699.1612903225805</v>
      </c>
      <c r="K25" s="33">
        <v>7986.0333333333338</v>
      </c>
      <c r="L25" s="33">
        <v>7941.0322580645161</v>
      </c>
      <c r="M25" s="33">
        <v>7817.833333333333</v>
      </c>
      <c r="N25" s="33">
        <v>8372.5483870967746</v>
      </c>
    </row>
    <row r="26" spans="2:14" ht="15" customHeight="1">
      <c r="B26" s="2" t="s">
        <v>41</v>
      </c>
      <c r="C26" s="32">
        <v>10385.548387096775</v>
      </c>
      <c r="D26" s="32">
        <v>10656.965517241379</v>
      </c>
      <c r="E26" s="32">
        <v>9626.1612903225814</v>
      </c>
      <c r="F26" s="33">
        <v>9395</v>
      </c>
      <c r="G26" s="33">
        <v>9347.9032258064508</v>
      </c>
      <c r="H26" s="33">
        <v>9332.4666666666672</v>
      </c>
      <c r="I26" s="33">
        <v>9334.2580645161288</v>
      </c>
      <c r="J26" s="33">
        <v>9389.354838709678</v>
      </c>
      <c r="K26" s="33">
        <v>9269.0333333333328</v>
      </c>
      <c r="L26" s="33">
        <v>9228.677419354839</v>
      </c>
      <c r="M26" s="33">
        <v>9079.4666666666672</v>
      </c>
      <c r="N26" s="33">
        <v>9831.645161290322</v>
      </c>
    </row>
    <row r="27" spans="2:14" ht="15" customHeight="1">
      <c r="B27" s="2" t="s">
        <v>42</v>
      </c>
      <c r="C27" s="32">
        <v>7000.7741935483873</v>
      </c>
      <c r="D27" s="32">
        <v>7529.3793103448279</v>
      </c>
      <c r="E27" s="32">
        <v>6924.3870967741932</v>
      </c>
      <c r="F27" s="33">
        <v>6948.8</v>
      </c>
      <c r="G27" s="33">
        <v>6849.7741935483873</v>
      </c>
      <c r="H27" s="33">
        <v>6938.2333333333336</v>
      </c>
      <c r="I27" s="33">
        <v>6717.5806451612907</v>
      </c>
      <c r="J27" s="33">
        <v>6754.1935483870966</v>
      </c>
      <c r="K27" s="33">
        <v>6911.333333333333</v>
      </c>
      <c r="L27" s="33">
        <v>6870.7741935483873</v>
      </c>
      <c r="M27" s="33">
        <v>6965.0333333333338</v>
      </c>
      <c r="N27" s="33">
        <v>7782.4193548387093</v>
      </c>
    </row>
    <row r="28" spans="2:14" ht="15" customHeight="1">
      <c r="B28" s="2" t="s">
        <v>43</v>
      </c>
      <c r="C28" s="32">
        <v>10215.096774193549</v>
      </c>
      <c r="D28" s="32">
        <v>10577.275862068966</v>
      </c>
      <c r="E28" s="32">
        <v>9805.7741935483864</v>
      </c>
      <c r="F28" s="33">
        <v>10127.1</v>
      </c>
      <c r="G28" s="33">
        <v>10112.806451612903</v>
      </c>
      <c r="H28" s="33">
        <v>10093.233333333334</v>
      </c>
      <c r="I28" s="33">
        <v>9796.1935483870966</v>
      </c>
      <c r="J28" s="33">
        <v>10088.838709677419</v>
      </c>
      <c r="K28" s="33">
        <v>10421.433333333332</v>
      </c>
      <c r="L28" s="33">
        <v>10326.838709677419</v>
      </c>
      <c r="M28" s="33">
        <v>10339.366666666667</v>
      </c>
      <c r="N28" s="33">
        <v>11238.354838709678</v>
      </c>
    </row>
    <row r="29" spans="2:14" ht="15" customHeight="1">
      <c r="B29" s="2" t="s">
        <v>44</v>
      </c>
      <c r="C29" s="32">
        <v>8671.8064516129034</v>
      </c>
      <c r="D29" s="32">
        <v>9162.2758620689656</v>
      </c>
      <c r="E29" s="32">
        <v>8408.7419354838712</v>
      </c>
      <c r="F29" s="33">
        <v>8901.8333333333339</v>
      </c>
      <c r="G29" s="33">
        <v>8864.4838709677424</v>
      </c>
      <c r="H29" s="33">
        <v>8794.4</v>
      </c>
      <c r="I29" s="33">
        <v>8407.7741935483864</v>
      </c>
      <c r="J29" s="33">
        <v>8584.8709677419356</v>
      </c>
      <c r="K29" s="33">
        <v>9046.8666666666668</v>
      </c>
      <c r="L29" s="33">
        <v>8851.7419354838712</v>
      </c>
      <c r="M29" s="33">
        <v>8655.5666666666675</v>
      </c>
      <c r="N29" s="33">
        <v>9396.8064516129034</v>
      </c>
    </row>
    <row r="30" spans="2:14" ht="15" customHeight="1">
      <c r="B30" s="28" t="s">
        <v>45</v>
      </c>
      <c r="C30" s="32">
        <v>10408.290322580646</v>
      </c>
      <c r="D30" s="32">
        <v>10752.034482758621</v>
      </c>
      <c r="E30" s="32">
        <v>10341.290322580646</v>
      </c>
      <c r="F30" s="33">
        <v>10692.266666666666</v>
      </c>
      <c r="G30" s="33">
        <v>10307.967741935483</v>
      </c>
      <c r="H30" s="33">
        <v>10349.799999999999</v>
      </c>
      <c r="I30" s="33">
        <v>10060.645161290322</v>
      </c>
      <c r="J30" s="33">
        <v>10369.225806451614</v>
      </c>
      <c r="K30" s="33">
        <v>10194.1</v>
      </c>
      <c r="L30" s="33">
        <v>9902.2580645161288</v>
      </c>
      <c r="M30" s="33">
        <v>9954.2666666666664</v>
      </c>
      <c r="N30" s="33">
        <v>10940.387096774193</v>
      </c>
    </row>
    <row r="31" spans="2:14" ht="15" customHeight="1" thickBot="1">
      <c r="B31" s="11" t="s">
        <v>46</v>
      </c>
      <c r="C31" s="34">
        <v>19701</v>
      </c>
      <c r="D31" s="34">
        <v>20056.448275862069</v>
      </c>
      <c r="E31" s="34">
        <v>18962.322580645163</v>
      </c>
      <c r="F31" s="35">
        <v>19193.533333333333</v>
      </c>
      <c r="G31" s="35">
        <v>18953.516129032258</v>
      </c>
      <c r="H31" s="35">
        <v>19501.099999999999</v>
      </c>
      <c r="I31" s="35">
        <v>19496</v>
      </c>
      <c r="J31" s="35">
        <v>19613.064516129034</v>
      </c>
      <c r="K31" s="35">
        <v>19579.833333333332</v>
      </c>
      <c r="L31" s="35">
        <v>19798.354838709678</v>
      </c>
      <c r="M31" s="35">
        <v>19864.166666666668</v>
      </c>
      <c r="N31" s="35">
        <v>22014.645161290322</v>
      </c>
    </row>
    <row r="32" spans="2:14" ht="15" customHeight="1">
      <c r="B32" s="4" t="s">
        <v>52</v>
      </c>
      <c r="C32" s="5"/>
      <c r="D32" s="5"/>
      <c r="E32" s="5"/>
      <c r="F32" s="5"/>
      <c r="G32" s="5"/>
      <c r="H32" s="5"/>
      <c r="I32" s="5"/>
      <c r="J32" s="5"/>
      <c r="K32" s="5"/>
    </row>
    <row r="33" spans="2:2" ht="15" customHeight="1">
      <c r="B33" s="2" t="s">
        <v>37</v>
      </c>
    </row>
    <row r="34" spans="2:2" ht="15" customHeight="1">
      <c r="B34" s="2" t="s">
        <v>19</v>
      </c>
    </row>
  </sheetData>
  <mergeCells count="1">
    <mergeCell ref="B2:N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RowColHeaders="0" zoomScaleNormal="100" workbookViewId="0"/>
  </sheetViews>
  <sheetFormatPr baseColWidth="10" defaultRowHeight="15" customHeight="1"/>
  <cols>
    <col min="1" max="1" width="2.7109375" style="2" customWidth="1"/>
    <col min="2" max="2" width="20.140625" style="2" customWidth="1"/>
    <col min="3" max="14" width="12.7109375" style="2" customWidth="1"/>
    <col min="15" max="16384" width="11.42578125" style="2"/>
  </cols>
  <sheetData>
    <row r="1" spans="1:14" ht="15" customHeight="1">
      <c r="A1" s="1"/>
    </row>
    <row r="2" spans="1:14" ht="15" customHeight="1">
      <c r="B2" s="41" t="s">
        <v>55</v>
      </c>
      <c r="C2" s="41"/>
      <c r="D2" s="41"/>
      <c r="E2" s="41"/>
      <c r="F2" s="41"/>
      <c r="G2" s="41"/>
      <c r="H2" s="41"/>
      <c r="I2" s="41"/>
      <c r="J2" s="41"/>
      <c r="K2" s="41"/>
      <c r="L2" s="41"/>
      <c r="M2" s="41"/>
      <c r="N2" s="41"/>
    </row>
    <row r="3" spans="1:14" ht="15" customHeight="1" thickBot="1">
      <c r="B3" s="37"/>
      <c r="C3" s="37"/>
      <c r="D3" s="37"/>
      <c r="E3" s="37"/>
      <c r="F3" s="37"/>
      <c r="G3" s="37"/>
      <c r="H3" s="37"/>
      <c r="I3" s="37"/>
      <c r="J3" s="37"/>
      <c r="K3" s="37"/>
    </row>
    <row r="4" spans="1:14" ht="15" customHeight="1" thickBot="1">
      <c r="B4" s="6" t="s">
        <v>20</v>
      </c>
      <c r="C4" s="8" t="s">
        <v>32</v>
      </c>
      <c r="D4" s="8" t="s">
        <v>33</v>
      </c>
      <c r="E4" s="8" t="s">
        <v>34</v>
      </c>
      <c r="F4" s="9" t="s">
        <v>35</v>
      </c>
      <c r="G4" s="9" t="s">
        <v>22</v>
      </c>
      <c r="H4" s="9" t="s">
        <v>23</v>
      </c>
      <c r="I4" s="9" t="s">
        <v>24</v>
      </c>
      <c r="J4" s="9" t="s">
        <v>25</v>
      </c>
      <c r="K4" s="9" t="s">
        <v>26</v>
      </c>
      <c r="L4" s="9" t="s">
        <v>27</v>
      </c>
      <c r="M4" s="9" t="s">
        <v>28</v>
      </c>
      <c r="N4" s="9" t="s">
        <v>29</v>
      </c>
    </row>
    <row r="5" spans="1:14" ht="30" customHeight="1">
      <c r="B5" s="7" t="s">
        <v>36</v>
      </c>
      <c r="C5" s="16">
        <f>SUM(C6:C31)</f>
        <v>284864.61290322582</v>
      </c>
      <c r="D5" s="16">
        <f t="shared" ref="D5:M5" si="0">SUM(D6:D31)</f>
        <v>300165.57142857142</v>
      </c>
      <c r="E5" s="16">
        <f t="shared" si="0"/>
        <v>297605.32258064515</v>
      </c>
      <c r="F5" s="16">
        <f t="shared" si="0"/>
        <v>286119.56666666671</v>
      </c>
      <c r="G5" s="16">
        <f t="shared" si="0"/>
        <v>296938.41935483878</v>
      </c>
      <c r="H5" s="16">
        <f t="shared" si="0"/>
        <v>292616.3</v>
      </c>
      <c r="I5" s="16">
        <f t="shared" si="0"/>
        <v>282449.129032258</v>
      </c>
      <c r="J5" s="16">
        <f t="shared" si="0"/>
        <v>293699.03225806449</v>
      </c>
      <c r="K5" s="16">
        <f t="shared" si="0"/>
        <v>294909.86666666664</v>
      </c>
      <c r="L5" s="16">
        <f t="shared" si="0"/>
        <v>291643.35483870964</v>
      </c>
      <c r="M5" s="16">
        <f t="shared" si="0"/>
        <v>300787.83333333337</v>
      </c>
      <c r="N5" s="16">
        <f>SUM(N6:N31)</f>
        <v>313849.96774193551</v>
      </c>
    </row>
    <row r="6" spans="1:14" ht="21.75" customHeight="1">
      <c r="B6" s="10" t="s">
        <v>0</v>
      </c>
      <c r="C6" s="30">
        <v>18296.612903225807</v>
      </c>
      <c r="D6" s="30">
        <v>19421.464285714286</v>
      </c>
      <c r="E6" s="30">
        <v>18556.032258064515</v>
      </c>
      <c r="F6" s="31">
        <v>17967.099999999999</v>
      </c>
      <c r="G6" s="31">
        <v>18284.451612903227</v>
      </c>
      <c r="H6" s="31">
        <v>18176.466666666667</v>
      </c>
      <c r="I6" s="31">
        <v>18200.612903225807</v>
      </c>
      <c r="J6" s="31">
        <v>18491.193548387098</v>
      </c>
      <c r="K6" s="31">
        <v>18140.3</v>
      </c>
      <c r="L6" s="31">
        <v>17473.548387096773</v>
      </c>
      <c r="M6" s="31">
        <v>18266.333333333332</v>
      </c>
      <c r="N6" s="31">
        <v>19655.193548387098</v>
      </c>
    </row>
    <row r="7" spans="1:14" ht="15" customHeight="1">
      <c r="B7" s="36" t="s">
        <v>1</v>
      </c>
      <c r="C7" s="32">
        <v>6495.8709677419356</v>
      </c>
      <c r="D7" s="32">
        <v>6778.0714285714284</v>
      </c>
      <c r="E7" s="32">
        <v>6743.1935483870966</v>
      </c>
      <c r="F7" s="33">
        <v>6694.5666666666666</v>
      </c>
      <c r="G7" s="33">
        <v>6964.9677419354839</v>
      </c>
      <c r="H7" s="33">
        <v>6885.166666666667</v>
      </c>
      <c r="I7" s="33">
        <v>6515.2258064516127</v>
      </c>
      <c r="J7" s="33">
        <v>6724.1290322580644</v>
      </c>
      <c r="K7" s="33">
        <v>6942.5666666666666</v>
      </c>
      <c r="L7" s="33">
        <v>6740.0322580645161</v>
      </c>
      <c r="M7" s="33">
        <v>6926.3</v>
      </c>
      <c r="N7" s="33">
        <v>7073.5483870967746</v>
      </c>
    </row>
    <row r="8" spans="1:14" ht="15" customHeight="1">
      <c r="B8" s="36" t="s">
        <v>2</v>
      </c>
      <c r="C8" s="32">
        <v>6095.5483870967746</v>
      </c>
      <c r="D8" s="32">
        <v>6343.7142857142853</v>
      </c>
      <c r="E8" s="32">
        <v>6313.9354838709678</v>
      </c>
      <c r="F8" s="33">
        <v>6227.4</v>
      </c>
      <c r="G8" s="33">
        <v>6364.6129032258068</v>
      </c>
      <c r="H8" s="33">
        <v>6090.9666666666662</v>
      </c>
      <c r="I8" s="33">
        <v>5885.4193548387093</v>
      </c>
      <c r="J8" s="33">
        <v>6052.4516129032254</v>
      </c>
      <c r="K8" s="33">
        <v>6232.7</v>
      </c>
      <c r="L8" s="33">
        <v>6272.5161290322585</v>
      </c>
      <c r="M8" s="33">
        <v>6494.4</v>
      </c>
      <c r="N8" s="33">
        <v>6701.677419354839</v>
      </c>
    </row>
    <row r="9" spans="1:14" ht="15" customHeight="1">
      <c r="B9" s="36" t="s">
        <v>3</v>
      </c>
      <c r="C9" s="32">
        <v>11130.258064516129</v>
      </c>
      <c r="D9" s="32">
        <v>11399.392857142857</v>
      </c>
      <c r="E9" s="32">
        <v>11314.354838709678</v>
      </c>
      <c r="F9" s="33">
        <v>11168.333333333334</v>
      </c>
      <c r="G9" s="33">
        <v>11550.41935483871</v>
      </c>
      <c r="H9" s="33">
        <v>11578.8</v>
      </c>
      <c r="I9" s="33">
        <v>11372.064516129032</v>
      </c>
      <c r="J9" s="33">
        <v>11566.967741935483</v>
      </c>
      <c r="K9" s="33">
        <v>11731.633333333333</v>
      </c>
      <c r="L9" s="33">
        <v>11560.645161290322</v>
      </c>
      <c r="M9" s="33">
        <v>11969.766666666666</v>
      </c>
      <c r="N9" s="33">
        <v>12646.935483870968</v>
      </c>
    </row>
    <row r="10" spans="1:14" ht="15" customHeight="1">
      <c r="B10" s="36" t="s">
        <v>4</v>
      </c>
      <c r="C10" s="32">
        <v>8505.5161290322576</v>
      </c>
      <c r="D10" s="32">
        <v>8860.6071428571431</v>
      </c>
      <c r="E10" s="32">
        <v>8846.1612903225814</v>
      </c>
      <c r="F10" s="33">
        <v>8620.8333333333339</v>
      </c>
      <c r="G10" s="33">
        <v>9111.2580645161288</v>
      </c>
      <c r="H10" s="33">
        <v>8981.9333333333325</v>
      </c>
      <c r="I10" s="33">
        <v>8682.3870967741932</v>
      </c>
      <c r="J10" s="33">
        <v>9169.032258064517</v>
      </c>
      <c r="K10" s="33">
        <v>9192.5</v>
      </c>
      <c r="L10" s="33">
        <v>8997.8064516129034</v>
      </c>
      <c r="M10" s="33">
        <v>9213.4666666666672</v>
      </c>
      <c r="N10" s="33">
        <v>9873.8064516129034</v>
      </c>
    </row>
    <row r="11" spans="1:14" ht="15" customHeight="1">
      <c r="B11" s="36" t="s">
        <v>5</v>
      </c>
      <c r="C11" s="32">
        <v>9158.354838709678</v>
      </c>
      <c r="D11" s="32">
        <v>9783.0357142857138</v>
      </c>
      <c r="E11" s="32">
        <v>9829.5483870967746</v>
      </c>
      <c r="F11" s="33">
        <v>9661.9666666666672</v>
      </c>
      <c r="G11" s="33">
        <v>10102.064516129032</v>
      </c>
      <c r="H11" s="33">
        <v>10019.700000000001</v>
      </c>
      <c r="I11" s="33">
        <v>9638.7419354838712</v>
      </c>
      <c r="J11" s="33">
        <v>9870.9354838709678</v>
      </c>
      <c r="K11" s="33">
        <v>9956.6</v>
      </c>
      <c r="L11" s="33">
        <v>9976.7741935483864</v>
      </c>
      <c r="M11" s="33">
        <v>10319.700000000001</v>
      </c>
      <c r="N11" s="33">
        <v>11093.225806451614</v>
      </c>
    </row>
    <row r="12" spans="1:14" ht="15" customHeight="1">
      <c r="B12" s="36" t="s">
        <v>6</v>
      </c>
      <c r="C12" s="32">
        <v>11800.741935483871</v>
      </c>
      <c r="D12" s="32">
        <v>12424.714285714286</v>
      </c>
      <c r="E12" s="32">
        <v>12025.838709677419</v>
      </c>
      <c r="F12" s="33">
        <v>11754.466666666667</v>
      </c>
      <c r="G12" s="33">
        <v>12018.612903225807</v>
      </c>
      <c r="H12" s="33">
        <v>11979.066666666668</v>
      </c>
      <c r="I12" s="33">
        <v>11830.322580645161</v>
      </c>
      <c r="J12" s="33">
        <v>12143.161290322581</v>
      </c>
      <c r="K12" s="33">
        <v>12256.166666666666</v>
      </c>
      <c r="L12" s="33">
        <v>12088.193548387097</v>
      </c>
      <c r="M12" s="33">
        <v>12711.433333333332</v>
      </c>
      <c r="N12" s="33">
        <v>13900.967741935483</v>
      </c>
    </row>
    <row r="13" spans="1:14" ht="15" customHeight="1">
      <c r="B13" s="36" t="s">
        <v>7</v>
      </c>
      <c r="C13" s="32">
        <v>4995.0967741935483</v>
      </c>
      <c r="D13" s="32">
        <v>5296.9642857142853</v>
      </c>
      <c r="E13" s="32">
        <v>5248.8064516129034</v>
      </c>
      <c r="F13" s="33">
        <v>5597.7333333333336</v>
      </c>
      <c r="G13" s="33">
        <v>5934.8064516129034</v>
      </c>
      <c r="H13" s="33">
        <v>5678.5666666666666</v>
      </c>
      <c r="I13" s="33">
        <v>5246.677419354839</v>
      </c>
      <c r="J13" s="33">
        <v>5375.6129032258068</v>
      </c>
      <c r="K13" s="33">
        <v>5598.2333333333336</v>
      </c>
      <c r="L13" s="33">
        <v>5604</v>
      </c>
      <c r="M13" s="33">
        <v>5847.7666666666664</v>
      </c>
      <c r="N13" s="33">
        <v>5846.7096774193551</v>
      </c>
    </row>
    <row r="14" spans="1:14" ht="15" customHeight="1">
      <c r="B14" s="36" t="s">
        <v>8</v>
      </c>
      <c r="C14" s="32">
        <v>6413.0322580645161</v>
      </c>
      <c r="D14" s="32">
        <v>6748.0357142857147</v>
      </c>
      <c r="E14" s="32">
        <v>6873.6451612903229</v>
      </c>
      <c r="F14" s="33">
        <v>6706.7666666666664</v>
      </c>
      <c r="G14" s="33">
        <v>6955.9354838709678</v>
      </c>
      <c r="H14" s="33">
        <v>6430.5666666666666</v>
      </c>
      <c r="I14" s="33">
        <v>6410.3548387096771</v>
      </c>
      <c r="J14" s="33">
        <v>6626.8064516129034</v>
      </c>
      <c r="K14" s="33">
        <v>6774.9666666666662</v>
      </c>
      <c r="L14" s="33">
        <v>6700.4193548387093</v>
      </c>
      <c r="M14" s="33">
        <v>6951</v>
      </c>
      <c r="N14" s="33">
        <v>6871.3548387096771</v>
      </c>
    </row>
    <row r="15" spans="1:14" ht="15" customHeight="1">
      <c r="B15" s="36" t="s">
        <v>9</v>
      </c>
      <c r="C15" s="32">
        <v>10443.032258064517</v>
      </c>
      <c r="D15" s="32">
        <v>10937.035714285714</v>
      </c>
      <c r="E15" s="32">
        <v>11185.903225806451</v>
      </c>
      <c r="F15" s="33">
        <v>10443.566666666668</v>
      </c>
      <c r="G15" s="33">
        <v>11075.032258064517</v>
      </c>
      <c r="H15" s="33">
        <v>11026.833333333334</v>
      </c>
      <c r="I15" s="33">
        <v>10379.58064516129</v>
      </c>
      <c r="J15" s="33">
        <v>10822</v>
      </c>
      <c r="K15" s="33">
        <v>10832.033333333333</v>
      </c>
      <c r="L15" s="33">
        <v>10508.322580645161</v>
      </c>
      <c r="M15" s="33">
        <v>10654.166666666666</v>
      </c>
      <c r="N15" s="33">
        <v>10181.161290322581</v>
      </c>
    </row>
    <row r="16" spans="1:14" ht="15" customHeight="1">
      <c r="B16" s="36" t="s">
        <v>10</v>
      </c>
      <c r="C16" s="32">
        <v>13794.677419354839</v>
      </c>
      <c r="D16" s="32">
        <v>14785.428571428571</v>
      </c>
      <c r="E16" s="32">
        <v>14649.516129032258</v>
      </c>
      <c r="F16" s="33">
        <v>13845.566666666668</v>
      </c>
      <c r="G16" s="33">
        <v>14118.709677419354</v>
      </c>
      <c r="H16" s="33">
        <v>13782.666666666666</v>
      </c>
      <c r="I16" s="33">
        <v>12943.870967741936</v>
      </c>
      <c r="J16" s="33">
        <v>13819.193548387097</v>
      </c>
      <c r="K16" s="33">
        <v>14076.266666666666</v>
      </c>
      <c r="L16" s="33">
        <v>13570.548387096775</v>
      </c>
      <c r="M16" s="33">
        <v>13771.2</v>
      </c>
      <c r="N16" s="33">
        <v>13394.290322580646</v>
      </c>
    </row>
    <row r="17" spans="2:14" ht="15" customHeight="1">
      <c r="B17" s="36" t="s">
        <v>11</v>
      </c>
      <c r="C17" s="32">
        <v>6858.9032258064517</v>
      </c>
      <c r="D17" s="32">
        <v>7095.3214285714284</v>
      </c>
      <c r="E17" s="32">
        <v>7471.322580645161</v>
      </c>
      <c r="F17" s="33">
        <v>6906.1</v>
      </c>
      <c r="G17" s="33">
        <v>7681.322580645161</v>
      </c>
      <c r="H17" s="33">
        <v>7705.5333333333338</v>
      </c>
      <c r="I17" s="33">
        <v>7128.4516129032254</v>
      </c>
      <c r="J17" s="33">
        <v>7645.1935483870966</v>
      </c>
      <c r="K17" s="33">
        <v>8129.7333333333336</v>
      </c>
      <c r="L17" s="33">
        <v>7721.7096774193551</v>
      </c>
      <c r="M17" s="33">
        <v>8045.5333333333338</v>
      </c>
      <c r="N17" s="33">
        <v>7290.0645161290322</v>
      </c>
    </row>
    <row r="18" spans="2:14" ht="15" customHeight="1">
      <c r="B18" s="36" t="s">
        <v>12</v>
      </c>
      <c r="C18" s="32">
        <v>23003.290322580644</v>
      </c>
      <c r="D18" s="32">
        <v>24301.178571428572</v>
      </c>
      <c r="E18" s="32">
        <v>24807.064516129034</v>
      </c>
      <c r="F18" s="33">
        <v>23022.933333333334</v>
      </c>
      <c r="G18" s="33">
        <v>23418.677419354837</v>
      </c>
      <c r="H18" s="33">
        <v>22752.533333333333</v>
      </c>
      <c r="I18" s="33">
        <v>21818.677419354837</v>
      </c>
      <c r="J18" s="33">
        <v>23917.935483870966</v>
      </c>
      <c r="K18" s="33">
        <v>22871.966666666667</v>
      </c>
      <c r="L18" s="33">
        <v>23856.129032258064</v>
      </c>
      <c r="M18" s="33">
        <v>23687.766666666666</v>
      </c>
      <c r="N18" s="33">
        <v>22539.806451612902</v>
      </c>
    </row>
    <row r="19" spans="2:14" ht="15" customHeight="1">
      <c r="B19" s="36" t="s">
        <v>13</v>
      </c>
      <c r="C19" s="32">
        <v>10700.387096774193</v>
      </c>
      <c r="D19" s="32">
        <v>11289.035714285714</v>
      </c>
      <c r="E19" s="32">
        <v>11313.41935483871</v>
      </c>
      <c r="F19" s="33">
        <v>10451.233333333334</v>
      </c>
      <c r="G19" s="33">
        <v>10892.774193548386</v>
      </c>
      <c r="H19" s="33">
        <v>10560.166666666666</v>
      </c>
      <c r="I19" s="33">
        <v>10153</v>
      </c>
      <c r="J19" s="33">
        <v>10575.41935483871</v>
      </c>
      <c r="K19" s="33">
        <v>10699.866666666667</v>
      </c>
      <c r="L19" s="33">
        <v>10081.032258064517</v>
      </c>
      <c r="M19" s="33">
        <v>10300.333333333334</v>
      </c>
      <c r="N19" s="33">
        <v>10762.096774193549</v>
      </c>
    </row>
    <row r="20" spans="2:14" ht="15" customHeight="1">
      <c r="B20" s="2" t="s">
        <v>14</v>
      </c>
      <c r="C20" s="32">
        <v>26425.741935483871</v>
      </c>
      <c r="D20" s="32">
        <v>28295.428571428572</v>
      </c>
      <c r="E20" s="32">
        <v>26755</v>
      </c>
      <c r="F20" s="33">
        <v>25586.733333333334</v>
      </c>
      <c r="G20" s="33">
        <v>27336.83870967742</v>
      </c>
      <c r="H20" s="33">
        <v>26664.533333333333</v>
      </c>
      <c r="I20" s="33">
        <v>26701.322580645163</v>
      </c>
      <c r="J20" s="33">
        <v>26444.774193548386</v>
      </c>
      <c r="K20" s="33">
        <v>26110.866666666665</v>
      </c>
      <c r="L20" s="33">
        <v>26493.419354838708</v>
      </c>
      <c r="M20" s="33">
        <v>28392.766666666666</v>
      </c>
      <c r="N20" s="33">
        <v>34902.129032258068</v>
      </c>
    </row>
    <row r="21" spans="2:14" ht="15" customHeight="1">
      <c r="B21" s="2" t="s">
        <v>15</v>
      </c>
      <c r="C21" s="32">
        <v>25488.354838709678</v>
      </c>
      <c r="D21" s="32">
        <v>27144.642857142859</v>
      </c>
      <c r="E21" s="32">
        <v>27574.774193548386</v>
      </c>
      <c r="F21" s="33">
        <v>27200.933333333334</v>
      </c>
      <c r="G21" s="33">
        <v>28322.032258064515</v>
      </c>
      <c r="H21" s="33">
        <v>27657.766666666666</v>
      </c>
      <c r="I21" s="33">
        <v>25488.193548387098</v>
      </c>
      <c r="J21" s="33">
        <v>27088.290322580644</v>
      </c>
      <c r="K21" s="33">
        <v>27961.133333333335</v>
      </c>
      <c r="L21" s="33">
        <v>27241.645161290322</v>
      </c>
      <c r="M21" s="33">
        <v>27950.5</v>
      </c>
      <c r="N21" s="33">
        <v>26785.129032258064</v>
      </c>
    </row>
    <row r="22" spans="2:14" ht="15" customHeight="1">
      <c r="B22" s="2" t="s">
        <v>38</v>
      </c>
      <c r="C22" s="32">
        <v>1104.9677419354839</v>
      </c>
      <c r="D22" s="32">
        <v>1112.6785714285713</v>
      </c>
      <c r="E22" s="32">
        <v>1072.258064516129</v>
      </c>
      <c r="F22" s="33">
        <v>1148.4000000000001</v>
      </c>
      <c r="G22" s="33">
        <v>1451.741935483871</v>
      </c>
      <c r="H22" s="33">
        <v>1376.1666666666667</v>
      </c>
      <c r="I22" s="33">
        <v>1173.483870967742</v>
      </c>
      <c r="J22" s="33">
        <v>1228.7096774193549</v>
      </c>
      <c r="K22" s="33">
        <v>1260.1333333333334</v>
      </c>
      <c r="L22" s="33">
        <v>1380.3548387096773</v>
      </c>
      <c r="M22" s="33">
        <v>1714.7333333333333</v>
      </c>
      <c r="N22" s="33">
        <v>1337.2258064516129</v>
      </c>
    </row>
    <row r="23" spans="2:14" ht="15" customHeight="1">
      <c r="B23" s="2" t="s">
        <v>39</v>
      </c>
      <c r="C23" s="32">
        <v>2110.4193548387098</v>
      </c>
      <c r="D23" s="32">
        <v>2276.3571428571427</v>
      </c>
      <c r="E23" s="32">
        <v>2262.6451612903224</v>
      </c>
      <c r="F23" s="33">
        <v>2235.1</v>
      </c>
      <c r="G23" s="33">
        <v>2378.9354838709678</v>
      </c>
      <c r="H23" s="33">
        <v>2404</v>
      </c>
      <c r="I23" s="33">
        <v>2244.1290322580644</v>
      </c>
      <c r="J23" s="33">
        <v>2337.8709677419356</v>
      </c>
      <c r="K23" s="33">
        <v>2448</v>
      </c>
      <c r="L23" s="33">
        <v>2537.5806451612902</v>
      </c>
      <c r="M23" s="33">
        <v>2594.4</v>
      </c>
      <c r="N23" s="33">
        <v>2452.516129032258</v>
      </c>
    </row>
    <row r="24" spans="2:14" ht="14.25" customHeight="1">
      <c r="B24" s="2" t="s">
        <v>40</v>
      </c>
      <c r="C24" s="32">
        <v>9006.2903225806458</v>
      </c>
      <c r="D24" s="32">
        <v>9383.3571428571431</v>
      </c>
      <c r="E24" s="32">
        <v>9265.1935483870966</v>
      </c>
      <c r="F24" s="33">
        <v>8992.3333333333339</v>
      </c>
      <c r="G24" s="33">
        <v>9240.9032258064508</v>
      </c>
      <c r="H24" s="33">
        <v>9269.0333333333328</v>
      </c>
      <c r="I24" s="33">
        <v>9144.3870967741932</v>
      </c>
      <c r="J24" s="33">
        <v>9498.967741935483</v>
      </c>
      <c r="K24" s="33">
        <v>9513.9</v>
      </c>
      <c r="L24" s="33">
        <v>9762.4516129032254</v>
      </c>
      <c r="M24" s="33">
        <v>10020.6</v>
      </c>
      <c r="N24" s="33">
        <v>10586.612903225807</v>
      </c>
    </row>
    <row r="25" spans="2:14" ht="15" customHeight="1">
      <c r="B25" s="2" t="s">
        <v>54</v>
      </c>
      <c r="C25" s="32">
        <v>7597.322580645161</v>
      </c>
      <c r="D25" s="32">
        <v>7955.6071428571431</v>
      </c>
      <c r="E25" s="32">
        <v>7955.9677419354839</v>
      </c>
      <c r="F25" s="33">
        <v>7662.1333333333332</v>
      </c>
      <c r="G25" s="33">
        <v>8133.7741935483873</v>
      </c>
      <c r="H25" s="33">
        <v>8091.0666666666666</v>
      </c>
      <c r="I25" s="33">
        <v>7633.677419354839</v>
      </c>
      <c r="J25" s="33">
        <v>8111.6451612903229</v>
      </c>
      <c r="K25" s="33">
        <v>8185.8666666666668</v>
      </c>
      <c r="L25" s="33">
        <v>8144.8709677419356</v>
      </c>
      <c r="M25" s="33">
        <v>8142.833333333333</v>
      </c>
      <c r="N25" s="33">
        <v>8552.5483870967746</v>
      </c>
    </row>
    <row r="26" spans="2:14" ht="15" customHeight="1">
      <c r="B26" s="2" t="s">
        <v>41</v>
      </c>
      <c r="C26" s="32">
        <v>9539.3870967741932</v>
      </c>
      <c r="D26" s="32">
        <v>10078.392857142857</v>
      </c>
      <c r="E26" s="32">
        <v>9647.8709677419356</v>
      </c>
      <c r="F26" s="33">
        <v>9168.9666666666672</v>
      </c>
      <c r="G26" s="33">
        <v>9407.0645161290322</v>
      </c>
      <c r="H26" s="33">
        <v>9333.2333333333336</v>
      </c>
      <c r="I26" s="33">
        <v>9093.5483870967746</v>
      </c>
      <c r="J26" s="33">
        <v>9278.322580645161</v>
      </c>
      <c r="K26" s="33">
        <v>9451.8666666666668</v>
      </c>
      <c r="L26" s="33">
        <v>9280</v>
      </c>
      <c r="M26" s="33">
        <v>9618.9666666666672</v>
      </c>
      <c r="N26" s="33">
        <v>10409.322580645161</v>
      </c>
    </row>
    <row r="27" spans="2:14" ht="15" customHeight="1">
      <c r="B27" s="2" t="s">
        <v>42</v>
      </c>
      <c r="C27" s="32">
        <v>6875.7419354838712</v>
      </c>
      <c r="D27" s="32">
        <v>7203.8571428571431</v>
      </c>
      <c r="E27" s="32">
        <v>7136.3548387096771</v>
      </c>
      <c r="F27" s="33">
        <v>6838.2</v>
      </c>
      <c r="G27" s="33">
        <v>6873.5161290322585</v>
      </c>
      <c r="H27" s="33">
        <v>6890.9333333333334</v>
      </c>
      <c r="I27" s="33">
        <v>6747.6129032258068</v>
      </c>
      <c r="J27" s="33">
        <v>7013.3870967741932</v>
      </c>
      <c r="K27" s="33">
        <v>7013.0333333333338</v>
      </c>
      <c r="L27" s="33">
        <v>6957.2258064516127</v>
      </c>
      <c r="M27" s="33">
        <v>7092.6333333333332</v>
      </c>
      <c r="N27" s="33">
        <v>7597</v>
      </c>
    </row>
    <row r="28" spans="2:14" ht="15" customHeight="1">
      <c r="B28" s="2" t="s">
        <v>43</v>
      </c>
      <c r="C28" s="32">
        <v>10166.58064516129</v>
      </c>
      <c r="D28" s="32">
        <v>10874.392857142857</v>
      </c>
      <c r="E28" s="32">
        <v>10763.354838709678</v>
      </c>
      <c r="F28" s="33">
        <v>10314.9</v>
      </c>
      <c r="G28" s="33">
        <v>10874.612903225807</v>
      </c>
      <c r="H28" s="33">
        <v>10765.733333333334</v>
      </c>
      <c r="I28" s="33">
        <v>10267.41935483871</v>
      </c>
      <c r="J28" s="33">
        <v>10738.935483870968</v>
      </c>
      <c r="K28" s="33">
        <v>10939.033333333333</v>
      </c>
      <c r="L28" s="33">
        <v>10700.387096774193</v>
      </c>
      <c r="M28" s="33">
        <v>10920.033333333333</v>
      </c>
      <c r="N28" s="33">
        <v>11288.516129032258</v>
      </c>
    </row>
    <row r="29" spans="2:14" ht="15" customHeight="1">
      <c r="B29" s="2" t="s">
        <v>44</v>
      </c>
      <c r="C29" s="32">
        <v>8329.5161290322576</v>
      </c>
      <c r="D29" s="32">
        <v>8833.1785714285706</v>
      </c>
      <c r="E29" s="32">
        <v>8964.967741935483</v>
      </c>
      <c r="F29" s="33">
        <v>8633.3333333333339</v>
      </c>
      <c r="G29" s="33">
        <v>8961.1290322580644</v>
      </c>
      <c r="H29" s="33">
        <v>8900.4</v>
      </c>
      <c r="I29" s="33">
        <v>8588.3870967741932</v>
      </c>
      <c r="J29" s="33">
        <v>8953.9032258064508</v>
      </c>
      <c r="K29" s="33">
        <v>9198.7333333333336</v>
      </c>
      <c r="L29" s="33">
        <v>8964.5806451612898</v>
      </c>
      <c r="M29" s="33">
        <v>9251.9666666666672</v>
      </c>
      <c r="N29" s="33">
        <v>9475.5161290322576</v>
      </c>
    </row>
    <row r="30" spans="2:14" ht="15" customHeight="1">
      <c r="B30" s="36" t="s">
        <v>45</v>
      </c>
      <c r="C30" s="32">
        <v>10040.161290322581</v>
      </c>
      <c r="D30" s="32">
        <v>10884.642857142857</v>
      </c>
      <c r="E30" s="32">
        <v>10451.290322580646</v>
      </c>
      <c r="F30" s="33">
        <v>9962.7000000000007</v>
      </c>
      <c r="G30" s="33">
        <v>9903.354838709678</v>
      </c>
      <c r="H30" s="33">
        <v>9809.4333333333325</v>
      </c>
      <c r="I30" s="33">
        <v>9483.0645161290322</v>
      </c>
      <c r="J30" s="33">
        <v>9943.4516129032254</v>
      </c>
      <c r="K30" s="33">
        <v>9824.4</v>
      </c>
      <c r="L30" s="33">
        <v>9833.7419354838712</v>
      </c>
      <c r="M30" s="33">
        <v>9848.1666666666661</v>
      </c>
      <c r="N30" s="33">
        <v>10858.806451612903</v>
      </c>
    </row>
    <row r="31" spans="2:14" ht="15" customHeight="1" thickBot="1">
      <c r="B31" s="11" t="s">
        <v>46</v>
      </c>
      <c r="C31" s="34">
        <v>20488.806451612902</v>
      </c>
      <c r="D31" s="34">
        <v>20659.035714285714</v>
      </c>
      <c r="E31" s="34">
        <v>20576.903225806451</v>
      </c>
      <c r="F31" s="35">
        <v>19307.266666666666</v>
      </c>
      <c r="G31" s="35">
        <v>19580.870967741936</v>
      </c>
      <c r="H31" s="35">
        <v>19805.033333333333</v>
      </c>
      <c r="I31" s="35">
        <v>19678.516129032258</v>
      </c>
      <c r="J31" s="35">
        <v>20260.741935483871</v>
      </c>
      <c r="K31" s="35">
        <v>19567.366666666665</v>
      </c>
      <c r="L31" s="35">
        <v>19195.419354838708</v>
      </c>
      <c r="M31" s="35">
        <v>20081.066666666666</v>
      </c>
      <c r="N31" s="35">
        <v>21773.806451612902</v>
      </c>
    </row>
    <row r="32" spans="2:14" ht="15" customHeight="1">
      <c r="B32" s="4" t="s">
        <v>52</v>
      </c>
      <c r="C32" s="5"/>
      <c r="D32" s="5"/>
      <c r="E32" s="5"/>
      <c r="F32" s="5"/>
      <c r="G32" s="5"/>
      <c r="H32" s="5"/>
      <c r="I32" s="5"/>
      <c r="J32" s="5"/>
      <c r="K32" s="5"/>
    </row>
    <row r="33" spans="2:2" ht="15" customHeight="1">
      <c r="B33" s="2" t="s">
        <v>37</v>
      </c>
    </row>
    <row r="34" spans="2:2" ht="15" customHeight="1">
      <c r="B34" s="2" t="s">
        <v>19</v>
      </c>
    </row>
  </sheetData>
  <mergeCells count="1">
    <mergeCell ref="B2:N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RowColHeaders="0" tabSelected="1" zoomScaleNormal="100" workbookViewId="0">
      <selection activeCell="Q17" sqref="Q17"/>
    </sheetView>
  </sheetViews>
  <sheetFormatPr baseColWidth="10" defaultRowHeight="15" customHeight="1"/>
  <cols>
    <col min="1" max="1" width="2.7109375" style="2" customWidth="1"/>
    <col min="2" max="2" width="20.140625" style="2" customWidth="1"/>
    <col min="3" max="14" width="12.7109375" style="2" customWidth="1"/>
    <col min="15" max="16384" width="11.42578125" style="2"/>
  </cols>
  <sheetData>
    <row r="1" spans="1:14" ht="15" customHeight="1">
      <c r="A1" s="1"/>
    </row>
    <row r="2" spans="1:14" ht="15" customHeight="1">
      <c r="B2" s="41" t="s">
        <v>56</v>
      </c>
      <c r="C2" s="41"/>
      <c r="D2" s="41"/>
      <c r="E2" s="41"/>
      <c r="F2" s="41"/>
      <c r="G2" s="41"/>
      <c r="H2" s="41"/>
      <c r="I2" s="41"/>
      <c r="J2" s="41"/>
      <c r="K2" s="41"/>
      <c r="L2" s="41"/>
      <c r="M2" s="41"/>
      <c r="N2" s="41"/>
    </row>
    <row r="3" spans="1:14" ht="15" customHeight="1" thickBot="1">
      <c r="B3" s="39"/>
      <c r="C3" s="39"/>
      <c r="D3" s="39"/>
      <c r="E3" s="39"/>
      <c r="F3" s="39"/>
      <c r="G3" s="39"/>
      <c r="H3" s="39"/>
      <c r="I3" s="39"/>
      <c r="J3" s="39"/>
      <c r="K3" s="39"/>
    </row>
    <row r="4" spans="1:14" ht="15" customHeight="1" thickBot="1">
      <c r="B4" s="6" t="s">
        <v>20</v>
      </c>
      <c r="C4" s="8" t="s">
        <v>32</v>
      </c>
      <c r="D4" s="8" t="s">
        <v>33</v>
      </c>
      <c r="E4" s="8" t="s">
        <v>34</v>
      </c>
      <c r="F4" s="9" t="s">
        <v>35</v>
      </c>
      <c r="G4" s="9" t="s">
        <v>22</v>
      </c>
      <c r="H4" s="9" t="s">
        <v>23</v>
      </c>
      <c r="I4" s="9" t="s">
        <v>24</v>
      </c>
      <c r="J4" s="9" t="s">
        <v>25</v>
      </c>
      <c r="K4" s="9" t="s">
        <v>26</v>
      </c>
      <c r="L4" s="9" t="s">
        <v>27</v>
      </c>
      <c r="M4" s="9" t="s">
        <v>28</v>
      </c>
      <c r="N4" s="9" t="s">
        <v>29</v>
      </c>
    </row>
    <row r="5" spans="1:14" ht="30" customHeight="1">
      <c r="B5" s="7" t="s">
        <v>36</v>
      </c>
      <c r="C5" s="16">
        <f>SUM(C6:C31)</f>
        <v>284864.61290322582</v>
      </c>
      <c r="D5" s="16">
        <f t="shared" ref="D5:M5" si="0">SUM(D6:D31)</f>
        <v>308348.8928571429</v>
      </c>
      <c r="E5" s="16">
        <f t="shared" si="0"/>
        <v>305668.45161290321</v>
      </c>
      <c r="F5" s="16">
        <f t="shared" si="0"/>
        <v>306512.1333333333</v>
      </c>
      <c r="G5" s="16">
        <f t="shared" si="0"/>
        <v>323798.29032258061</v>
      </c>
      <c r="H5" s="16">
        <f t="shared" si="0"/>
        <v>331825.93333333341</v>
      </c>
      <c r="I5" s="16">
        <f t="shared" si="0"/>
        <v>334581.03225806466</v>
      </c>
      <c r="J5" s="16">
        <f t="shared" si="0"/>
        <v>352533.64516129036</v>
      </c>
      <c r="K5" s="16">
        <f t="shared" si="0"/>
        <v>365413.73333333334</v>
      </c>
      <c r="L5" s="16">
        <f t="shared" si="0"/>
        <v>368439.06451612909</v>
      </c>
      <c r="M5" s="16">
        <f t="shared" si="0"/>
        <v>384971.60000000009</v>
      </c>
      <c r="N5" s="16">
        <f>SUM(N6:N31)</f>
        <v>414347.41935483867</v>
      </c>
    </row>
    <row r="6" spans="1:14" ht="21.75" customHeight="1">
      <c r="B6" s="10" t="s">
        <v>0</v>
      </c>
      <c r="C6" s="30">
        <v>18296.612903225807</v>
      </c>
      <c r="D6" s="30">
        <v>19086.392857142859</v>
      </c>
      <c r="E6" s="30">
        <v>18893.612903225807</v>
      </c>
      <c r="F6" s="31">
        <v>17799.599999999999</v>
      </c>
      <c r="G6" s="31">
        <v>19235.580645161292</v>
      </c>
      <c r="H6" s="31">
        <v>20064.099999999999</v>
      </c>
      <c r="I6" s="31">
        <v>19695.806451612902</v>
      </c>
      <c r="J6" s="31">
        <v>21972.870967741936</v>
      </c>
      <c r="K6" s="31">
        <v>23287.066666666666</v>
      </c>
      <c r="L6" s="31">
        <v>22911.16129032258</v>
      </c>
      <c r="M6" s="31">
        <v>24054.833333333332</v>
      </c>
      <c r="N6" s="31">
        <v>26305.387096774193</v>
      </c>
    </row>
    <row r="7" spans="1:14" ht="15" customHeight="1">
      <c r="B7" s="38" t="s">
        <v>1</v>
      </c>
      <c r="C7" s="32">
        <v>6495.8709677419356</v>
      </c>
      <c r="D7" s="32">
        <v>6904</v>
      </c>
      <c r="E7" s="32">
        <v>6892.3548387096771</v>
      </c>
      <c r="F7" s="33">
        <v>6833.8</v>
      </c>
      <c r="G7" s="33">
        <v>7043</v>
      </c>
      <c r="H7" s="33">
        <v>7121.8666666666668</v>
      </c>
      <c r="I7" s="33">
        <v>7277.2903225806449</v>
      </c>
      <c r="J7" s="33">
        <v>7583.7741935483873</v>
      </c>
      <c r="K7" s="33">
        <v>8104.6</v>
      </c>
      <c r="L7" s="33">
        <v>8291.4838709677424</v>
      </c>
      <c r="M7" s="33">
        <v>8354.3333333333339</v>
      </c>
      <c r="N7" s="33">
        <v>8896.032258064517</v>
      </c>
    </row>
    <row r="8" spans="1:14" ht="15" customHeight="1">
      <c r="B8" s="38" t="s">
        <v>2</v>
      </c>
      <c r="C8" s="32">
        <v>6095.5483870967746</v>
      </c>
      <c r="D8" s="32">
        <v>6493.0714285714284</v>
      </c>
      <c r="E8" s="32">
        <v>6396.3548387096771</v>
      </c>
      <c r="F8" s="33">
        <v>6803.3666666666668</v>
      </c>
      <c r="G8" s="33">
        <v>6847.2580645161288</v>
      </c>
      <c r="H8" s="33">
        <v>7031.0333333333338</v>
      </c>
      <c r="I8" s="33">
        <v>7216.5806451612907</v>
      </c>
      <c r="J8" s="33">
        <v>7389.4516129032254</v>
      </c>
      <c r="K8" s="33">
        <v>7855.666666666667</v>
      </c>
      <c r="L8" s="33">
        <v>7918.2258064516127</v>
      </c>
      <c r="M8" s="33">
        <v>8086.5</v>
      </c>
      <c r="N8" s="33">
        <v>8787.0645161290322</v>
      </c>
    </row>
    <row r="9" spans="1:14" ht="15" customHeight="1">
      <c r="B9" s="38" t="s">
        <v>3</v>
      </c>
      <c r="C9" s="32">
        <v>11130.258064516129</v>
      </c>
      <c r="D9" s="32">
        <v>11926.178571428571</v>
      </c>
      <c r="E9" s="32">
        <v>11932.774193548386</v>
      </c>
      <c r="F9" s="33">
        <v>11486.966666666667</v>
      </c>
      <c r="G9" s="33">
        <v>11706.064516129032</v>
      </c>
      <c r="H9" s="33">
        <v>12127.366666666667</v>
      </c>
      <c r="I9" s="33">
        <v>12671.096774193549</v>
      </c>
      <c r="J9" s="33">
        <v>13250.548387096775</v>
      </c>
      <c r="K9" s="33">
        <v>13790.8</v>
      </c>
      <c r="L9" s="33">
        <v>13848.870967741936</v>
      </c>
      <c r="M9" s="33">
        <v>14476.2</v>
      </c>
      <c r="N9" s="33">
        <v>15828.161290322581</v>
      </c>
    </row>
    <row r="10" spans="1:14" ht="15" customHeight="1">
      <c r="B10" s="38" t="s">
        <v>4</v>
      </c>
      <c r="C10" s="32">
        <v>8505.5161290322576</v>
      </c>
      <c r="D10" s="32">
        <v>9406.1785714285706</v>
      </c>
      <c r="E10" s="32">
        <v>9505.9032258064508</v>
      </c>
      <c r="F10" s="33">
        <v>9450.7999999999993</v>
      </c>
      <c r="G10" s="33">
        <v>10018.193548387097</v>
      </c>
      <c r="H10" s="33">
        <v>10427.299999999999</v>
      </c>
      <c r="I10" s="33">
        <v>10909.709677419354</v>
      </c>
      <c r="J10" s="33">
        <v>11377.741935483871</v>
      </c>
      <c r="K10" s="33">
        <v>11689.666666666666</v>
      </c>
      <c r="L10" s="33">
        <v>11685.516129032258</v>
      </c>
      <c r="M10" s="33">
        <v>12167.5</v>
      </c>
      <c r="N10" s="33">
        <v>13437.58064516129</v>
      </c>
    </row>
    <row r="11" spans="1:14" ht="15" customHeight="1">
      <c r="B11" s="38" t="s">
        <v>5</v>
      </c>
      <c r="C11" s="32">
        <v>9158.354838709678</v>
      </c>
      <c r="D11" s="32">
        <v>10497</v>
      </c>
      <c r="E11" s="32">
        <v>10464.064516129032</v>
      </c>
      <c r="F11" s="33">
        <v>10365.700000000001</v>
      </c>
      <c r="G11" s="33">
        <v>10900.806451612903</v>
      </c>
      <c r="H11" s="33">
        <v>11230.6</v>
      </c>
      <c r="I11" s="33">
        <v>11624.709677419354</v>
      </c>
      <c r="J11" s="33">
        <v>12116.612903225807</v>
      </c>
      <c r="K11" s="33">
        <v>12591</v>
      </c>
      <c r="L11" s="33">
        <v>12439.838709677419</v>
      </c>
      <c r="M11" s="33">
        <v>12832.233333333334</v>
      </c>
      <c r="N11" s="33">
        <v>14487.548387096775</v>
      </c>
    </row>
    <row r="12" spans="1:14" ht="15" customHeight="1">
      <c r="B12" s="38" t="s">
        <v>6</v>
      </c>
      <c r="C12" s="32">
        <v>11800.741935483871</v>
      </c>
      <c r="D12" s="32">
        <v>13184.857142857143</v>
      </c>
      <c r="E12" s="32">
        <v>13151.774193548386</v>
      </c>
      <c r="F12" s="33">
        <v>12827.933333333332</v>
      </c>
      <c r="G12" s="33">
        <v>13307.354838709678</v>
      </c>
      <c r="H12" s="33">
        <v>13583.533333333333</v>
      </c>
      <c r="I12" s="33">
        <v>14211.41935483871</v>
      </c>
      <c r="J12" s="33">
        <v>15349.225806451614</v>
      </c>
      <c r="K12" s="33">
        <v>16125.033333333333</v>
      </c>
      <c r="L12" s="33">
        <v>15773.935483870968</v>
      </c>
      <c r="M12" s="33">
        <v>16568.433333333334</v>
      </c>
      <c r="N12" s="33">
        <v>19048</v>
      </c>
    </row>
    <row r="13" spans="1:14" ht="15" customHeight="1">
      <c r="B13" s="38" t="s">
        <v>7</v>
      </c>
      <c r="C13" s="32">
        <v>4995.0967741935483</v>
      </c>
      <c r="D13" s="32">
        <v>5980.5</v>
      </c>
      <c r="E13" s="32">
        <v>6144.7096774193551</v>
      </c>
      <c r="F13" s="33">
        <v>6249.7666666666664</v>
      </c>
      <c r="G13" s="33">
        <v>6861.3870967741932</v>
      </c>
      <c r="H13" s="33">
        <v>6726.6333333333332</v>
      </c>
      <c r="I13" s="33">
        <v>6584.0645161290322</v>
      </c>
      <c r="J13" s="33">
        <v>6877.6129032258068</v>
      </c>
      <c r="K13" s="33">
        <v>7277.9</v>
      </c>
      <c r="L13" s="33">
        <v>7550.5161290322585</v>
      </c>
      <c r="M13" s="33">
        <v>7747.8666666666668</v>
      </c>
      <c r="N13" s="33">
        <v>7973.6451612903229</v>
      </c>
    </row>
    <row r="14" spans="1:14" ht="15" customHeight="1">
      <c r="B14" s="38" t="s">
        <v>8</v>
      </c>
      <c r="C14" s="32">
        <v>6413.0322580645161</v>
      </c>
      <c r="D14" s="32">
        <v>7103.0714285714284</v>
      </c>
      <c r="E14" s="32">
        <v>7112.9354838709678</v>
      </c>
      <c r="F14" s="33">
        <v>7222</v>
      </c>
      <c r="G14" s="33">
        <v>7909.1612903225805</v>
      </c>
      <c r="H14" s="33">
        <v>7924.6333333333332</v>
      </c>
      <c r="I14" s="33">
        <v>7901.8064516129034</v>
      </c>
      <c r="J14" s="33">
        <v>8157.9677419354839</v>
      </c>
      <c r="K14" s="33">
        <v>8466.1</v>
      </c>
      <c r="L14" s="33">
        <v>8640.7096774193542</v>
      </c>
      <c r="M14" s="33">
        <v>8869.9666666666672</v>
      </c>
      <c r="N14" s="33">
        <v>9150.4838709677424</v>
      </c>
    </row>
    <row r="15" spans="1:14" ht="15" customHeight="1">
      <c r="B15" s="38" t="s">
        <v>9</v>
      </c>
      <c r="C15" s="32">
        <v>10443.032258064517</v>
      </c>
      <c r="D15" s="32">
        <v>10809.928571428571</v>
      </c>
      <c r="E15" s="32">
        <v>10921.129032258064</v>
      </c>
      <c r="F15" s="33">
        <v>10749.166666666666</v>
      </c>
      <c r="G15" s="33">
        <v>11496.838709677419</v>
      </c>
      <c r="H15" s="33">
        <v>11617.633333333333</v>
      </c>
      <c r="I15" s="33">
        <v>11457.548387096775</v>
      </c>
      <c r="J15" s="33">
        <v>12314.258064516129</v>
      </c>
      <c r="K15" s="33">
        <v>12952.5</v>
      </c>
      <c r="L15" s="33">
        <v>13440.161290322581</v>
      </c>
      <c r="M15" s="33">
        <v>13903.033333333333</v>
      </c>
      <c r="N15" s="33">
        <v>13904.935483870968</v>
      </c>
    </row>
    <row r="16" spans="1:14" ht="15" customHeight="1">
      <c r="B16" s="38" t="s">
        <v>10</v>
      </c>
      <c r="C16" s="32">
        <v>13794.677419354839</v>
      </c>
      <c r="D16" s="32">
        <v>14636.107142857143</v>
      </c>
      <c r="E16" s="32">
        <v>14628.612903225807</v>
      </c>
      <c r="F16" s="33">
        <v>15061.666666666666</v>
      </c>
      <c r="G16" s="33">
        <v>15122.838709677419</v>
      </c>
      <c r="H16" s="33">
        <v>15590.066666666668</v>
      </c>
      <c r="I16" s="33">
        <v>15845.258064516129</v>
      </c>
      <c r="J16" s="33">
        <v>17649.16129032258</v>
      </c>
      <c r="K16" s="33">
        <v>18351.599999999999</v>
      </c>
      <c r="L16" s="33">
        <v>18603.741935483871</v>
      </c>
      <c r="M16" s="33">
        <v>19568.099999999999</v>
      </c>
      <c r="N16" s="33">
        <v>19717.064516129034</v>
      </c>
    </row>
    <row r="17" spans="2:14" ht="15" customHeight="1">
      <c r="B17" s="38" t="s">
        <v>11</v>
      </c>
      <c r="C17" s="32">
        <v>6858.9032258064517</v>
      </c>
      <c r="D17" s="32">
        <v>7946.6785714285716</v>
      </c>
      <c r="E17" s="32">
        <v>7794.9032258064517</v>
      </c>
      <c r="F17" s="33">
        <v>8115.9</v>
      </c>
      <c r="G17" s="33">
        <v>8121.0322580645161</v>
      </c>
      <c r="H17" s="33">
        <v>7793.5333333333338</v>
      </c>
      <c r="I17" s="33">
        <v>7880.6129032258068</v>
      </c>
      <c r="J17" s="33">
        <v>7886.2903225806449</v>
      </c>
      <c r="K17" s="33">
        <v>7965.5333333333338</v>
      </c>
      <c r="L17" s="33">
        <v>8327.0645161290322</v>
      </c>
      <c r="M17" s="33">
        <v>8176.2666666666664</v>
      </c>
      <c r="N17" s="33">
        <v>7813.3870967741932</v>
      </c>
    </row>
    <row r="18" spans="2:14" ht="15" customHeight="1">
      <c r="B18" s="38" t="s">
        <v>12</v>
      </c>
      <c r="C18" s="32">
        <v>23003.290322580644</v>
      </c>
      <c r="D18" s="32">
        <v>24381.821428571428</v>
      </c>
      <c r="E18" s="32">
        <v>24334.645161290322</v>
      </c>
      <c r="F18" s="33">
        <v>23793.466666666667</v>
      </c>
      <c r="G18" s="33">
        <v>26179.645161290322</v>
      </c>
      <c r="H18" s="33">
        <v>25847.566666666666</v>
      </c>
      <c r="I18" s="33">
        <v>25876.83870967742</v>
      </c>
      <c r="J18" s="33">
        <v>27909.225806451614</v>
      </c>
      <c r="K18" s="33">
        <v>29167.9</v>
      </c>
      <c r="L18" s="33">
        <v>29523.096774193549</v>
      </c>
      <c r="M18" s="33">
        <v>30452.033333333333</v>
      </c>
      <c r="N18" s="33">
        <v>30149.580645161292</v>
      </c>
    </row>
    <row r="19" spans="2:14" ht="15" customHeight="1">
      <c r="B19" s="38" t="s">
        <v>13</v>
      </c>
      <c r="C19" s="32">
        <v>10700.387096774193</v>
      </c>
      <c r="D19" s="32">
        <v>11164.035714285714</v>
      </c>
      <c r="E19" s="32">
        <v>11231.741935483871</v>
      </c>
      <c r="F19" s="33">
        <v>11493.133333333333</v>
      </c>
      <c r="G19" s="33">
        <v>11576.516129032258</v>
      </c>
      <c r="H19" s="33">
        <v>11672.633333333333</v>
      </c>
      <c r="I19" s="33">
        <v>11860.612903225807</v>
      </c>
      <c r="J19" s="33">
        <v>12054.41935483871</v>
      </c>
      <c r="K19" s="33">
        <v>12632.766666666666</v>
      </c>
      <c r="L19" s="33">
        <v>13252.225806451614</v>
      </c>
      <c r="M19" s="33">
        <v>13469.6</v>
      </c>
      <c r="N19" s="33">
        <v>14632.41935483871</v>
      </c>
    </row>
    <row r="20" spans="2:14" ht="15" customHeight="1">
      <c r="B20" s="2" t="s">
        <v>14</v>
      </c>
      <c r="C20" s="32">
        <v>26425.741935483871</v>
      </c>
      <c r="D20" s="32">
        <v>28123.607142857141</v>
      </c>
      <c r="E20" s="32">
        <v>27922.258064516129</v>
      </c>
      <c r="F20" s="33">
        <v>28334.833333333332</v>
      </c>
      <c r="G20" s="33">
        <v>31125.16129032258</v>
      </c>
      <c r="H20" s="33">
        <v>34325.833333333336</v>
      </c>
      <c r="I20" s="33">
        <v>33491.419354838712</v>
      </c>
      <c r="J20" s="33">
        <v>34891.06451612903</v>
      </c>
      <c r="K20" s="33">
        <v>34557.599999999999</v>
      </c>
      <c r="L20" s="33">
        <v>33459.06451612903</v>
      </c>
      <c r="M20" s="33">
        <v>38262</v>
      </c>
      <c r="N20" s="33">
        <v>47777.774193548386</v>
      </c>
    </row>
    <row r="21" spans="2:14" ht="15" customHeight="1">
      <c r="B21" s="2" t="s">
        <v>15</v>
      </c>
      <c r="C21" s="32">
        <v>25488.354838709678</v>
      </c>
      <c r="D21" s="32">
        <v>27731.464285714286</v>
      </c>
      <c r="E21" s="32">
        <v>27878.064516129034</v>
      </c>
      <c r="F21" s="33">
        <v>28523.666666666668</v>
      </c>
      <c r="G21" s="33">
        <v>30137.483870967742</v>
      </c>
      <c r="H21" s="33">
        <v>29328.033333333333</v>
      </c>
      <c r="I21" s="33">
        <v>29549.903225806451</v>
      </c>
      <c r="J21" s="33">
        <v>31356.645161290322</v>
      </c>
      <c r="K21" s="33">
        <v>33111.866666666669</v>
      </c>
      <c r="L21" s="33">
        <v>34097.967741935485</v>
      </c>
      <c r="M21" s="33">
        <v>34510.5</v>
      </c>
      <c r="N21" s="33">
        <v>33991.096774193546</v>
      </c>
    </row>
    <row r="22" spans="2:14" ht="15" customHeight="1">
      <c r="B22" s="2" t="s">
        <v>38</v>
      </c>
      <c r="C22" s="32">
        <v>1104.9677419354839</v>
      </c>
      <c r="D22" s="32">
        <v>1374.3214285714287</v>
      </c>
      <c r="E22" s="32">
        <v>1386.5483870967741</v>
      </c>
      <c r="F22" s="33">
        <v>1412.7666666666667</v>
      </c>
      <c r="G22" s="33">
        <v>1656.1290322580646</v>
      </c>
      <c r="H22" s="33">
        <v>1502.8333333333333</v>
      </c>
      <c r="I22" s="33">
        <v>1412.1290322580646</v>
      </c>
      <c r="J22" s="33">
        <v>1413.7741935483871</v>
      </c>
      <c r="K22" s="33">
        <v>1500.8</v>
      </c>
      <c r="L22" s="33">
        <v>1595.6451612903227</v>
      </c>
      <c r="M22" s="33">
        <v>1950.6666666666667</v>
      </c>
      <c r="N22" s="33">
        <v>1650.0967741935483</v>
      </c>
    </row>
    <row r="23" spans="2:14" ht="15" customHeight="1">
      <c r="B23" s="2" t="s">
        <v>39</v>
      </c>
      <c r="C23" s="32">
        <v>2110.4193548387098</v>
      </c>
      <c r="D23" s="32">
        <v>2634.3214285714284</v>
      </c>
      <c r="E23" s="32">
        <v>2689.7096774193546</v>
      </c>
      <c r="F23" s="33">
        <v>2789.9666666666667</v>
      </c>
      <c r="G23" s="33">
        <v>2887.2903225806454</v>
      </c>
      <c r="H23" s="33">
        <v>2816.5</v>
      </c>
      <c r="I23" s="33">
        <v>2879.3225806451615</v>
      </c>
      <c r="J23" s="33">
        <v>2952.3225806451615</v>
      </c>
      <c r="K23" s="33">
        <v>3148.4666666666667</v>
      </c>
      <c r="L23" s="33">
        <v>3252.8064516129034</v>
      </c>
      <c r="M23" s="33">
        <v>3353.4333333333334</v>
      </c>
      <c r="N23" s="33">
        <v>3184.4516129032259</v>
      </c>
    </row>
    <row r="24" spans="2:14" ht="14.25" customHeight="1">
      <c r="B24" s="2" t="s">
        <v>40</v>
      </c>
      <c r="C24" s="32">
        <v>9006.2903225806458</v>
      </c>
      <c r="D24" s="32">
        <v>10684.678571428571</v>
      </c>
      <c r="E24" s="32">
        <v>11025.096774193549</v>
      </c>
      <c r="F24" s="33">
        <v>11327.6</v>
      </c>
      <c r="G24" s="33">
        <v>11372.741935483871</v>
      </c>
      <c r="H24" s="33">
        <v>11366.566666666668</v>
      </c>
      <c r="I24" s="33">
        <v>11590.064516129032</v>
      </c>
      <c r="J24" s="33">
        <v>12186.774193548386</v>
      </c>
      <c r="K24" s="33">
        <v>12630.066666666668</v>
      </c>
      <c r="L24" s="33">
        <v>13029.548387096775</v>
      </c>
      <c r="M24" s="33">
        <v>13536.433333333332</v>
      </c>
      <c r="N24" s="33">
        <v>14826.064516129032</v>
      </c>
    </row>
    <row r="25" spans="2:14" ht="15" customHeight="1">
      <c r="B25" s="2" t="s">
        <v>54</v>
      </c>
      <c r="C25" s="32">
        <v>7597.322580645161</v>
      </c>
      <c r="D25" s="32">
        <v>8612.3928571428569</v>
      </c>
      <c r="E25" s="32">
        <v>8803.4516129032254</v>
      </c>
      <c r="F25" s="33">
        <v>8664.9</v>
      </c>
      <c r="G25" s="33">
        <v>9260.4838709677424</v>
      </c>
      <c r="H25" s="33">
        <v>9392.2000000000007</v>
      </c>
      <c r="I25" s="33">
        <v>9382.967741935483</v>
      </c>
      <c r="J25" s="33">
        <v>9771.0967741935492</v>
      </c>
      <c r="K25" s="33">
        <v>10071.6</v>
      </c>
      <c r="L25" s="33">
        <v>10226.612903225807</v>
      </c>
      <c r="M25" s="33">
        <v>10636.966666666667</v>
      </c>
      <c r="N25" s="33">
        <v>11360.064516129032</v>
      </c>
    </row>
    <row r="26" spans="2:14" ht="15" customHeight="1">
      <c r="B26" s="2" t="s">
        <v>41</v>
      </c>
      <c r="C26" s="32">
        <v>9539.3870967741932</v>
      </c>
      <c r="D26" s="32">
        <v>10593.214285714286</v>
      </c>
      <c r="E26" s="32">
        <v>10498.612903225807</v>
      </c>
      <c r="F26" s="33">
        <v>10110.6</v>
      </c>
      <c r="G26" s="33">
        <v>10428.612903225807</v>
      </c>
      <c r="H26" s="33">
        <v>10891.533333333333</v>
      </c>
      <c r="I26" s="33">
        <v>11248.225806451614</v>
      </c>
      <c r="J26" s="33">
        <v>11646.483870967742</v>
      </c>
      <c r="K26" s="33">
        <v>11930.7</v>
      </c>
      <c r="L26" s="33">
        <v>11944.838709677419</v>
      </c>
      <c r="M26" s="33">
        <v>12597.933333333332</v>
      </c>
      <c r="N26" s="33">
        <v>13790.032258064517</v>
      </c>
    </row>
    <row r="27" spans="2:14" ht="15" customHeight="1">
      <c r="B27" s="2" t="s">
        <v>42</v>
      </c>
      <c r="C27" s="32">
        <v>6875.7419354838712</v>
      </c>
      <c r="D27" s="32">
        <v>7393.8928571428569</v>
      </c>
      <c r="E27" s="32">
        <v>7093.3870967741932</v>
      </c>
      <c r="F27" s="33">
        <v>7113.9333333333334</v>
      </c>
      <c r="G27" s="33">
        <v>7527.6451612903229</v>
      </c>
      <c r="H27" s="33">
        <v>7833.9</v>
      </c>
      <c r="I27" s="33">
        <v>7955.4193548387093</v>
      </c>
      <c r="J27" s="33">
        <v>8200.9354838709678</v>
      </c>
      <c r="K27" s="33">
        <v>8346.2666666666664</v>
      </c>
      <c r="L27" s="33">
        <v>8324.9354838709678</v>
      </c>
      <c r="M27" s="33">
        <v>8791.2333333333336</v>
      </c>
      <c r="N27" s="33">
        <v>9699.1935483870966</v>
      </c>
    </row>
    <row r="28" spans="2:14" ht="15" customHeight="1">
      <c r="B28" s="2" t="s">
        <v>43</v>
      </c>
      <c r="C28" s="32">
        <v>10166.58064516129</v>
      </c>
      <c r="D28" s="32">
        <v>11108.785714285714</v>
      </c>
      <c r="E28" s="32">
        <v>10839.903225806451</v>
      </c>
      <c r="F28" s="33">
        <v>11258.5</v>
      </c>
      <c r="G28" s="33">
        <v>12304.774193548386</v>
      </c>
      <c r="H28" s="33">
        <v>12201.8</v>
      </c>
      <c r="I28" s="33">
        <v>11877.161290322581</v>
      </c>
      <c r="J28" s="33">
        <v>12188.677419354839</v>
      </c>
      <c r="K28" s="33">
        <v>12872.666666666666</v>
      </c>
      <c r="L28" s="33">
        <v>13047.354838709678</v>
      </c>
      <c r="M28" s="33">
        <v>13385.233333333334</v>
      </c>
      <c r="N28" s="33">
        <v>13851.870967741936</v>
      </c>
    </row>
    <row r="29" spans="2:14" ht="15" customHeight="1">
      <c r="B29" s="2" t="s">
        <v>44</v>
      </c>
      <c r="C29" s="32">
        <v>8329.5161290322576</v>
      </c>
      <c r="D29" s="32">
        <v>9343.6071428571431</v>
      </c>
      <c r="E29" s="32">
        <v>9302.967741935483</v>
      </c>
      <c r="F29" s="33">
        <v>9459.5666666666675</v>
      </c>
      <c r="G29" s="33">
        <v>9490.7096774193542</v>
      </c>
      <c r="H29" s="33">
        <v>9356.8666666666668</v>
      </c>
      <c r="I29" s="33">
        <v>9497.9354838709678</v>
      </c>
      <c r="J29" s="33">
        <v>9255.1612903225814</v>
      </c>
      <c r="K29" s="33">
        <v>10175.466666666667</v>
      </c>
      <c r="L29" s="33">
        <v>10431.225806451614</v>
      </c>
      <c r="M29" s="33">
        <v>10412.166666666666</v>
      </c>
      <c r="N29" s="33">
        <v>10933.903225806451</v>
      </c>
    </row>
    <row r="30" spans="2:14" ht="15" customHeight="1">
      <c r="B30" s="38" t="s">
        <v>45</v>
      </c>
      <c r="C30" s="32">
        <v>10040.161290322581</v>
      </c>
      <c r="D30" s="32">
        <v>10778.035714285714</v>
      </c>
      <c r="E30" s="32">
        <v>10091.225806451614</v>
      </c>
      <c r="F30" s="33">
        <v>9979.6</v>
      </c>
      <c r="G30" s="33">
        <v>10307.548387096775</v>
      </c>
      <c r="H30" s="33">
        <v>11051.4</v>
      </c>
      <c r="I30" s="33">
        <v>11072.032258064517</v>
      </c>
      <c r="J30" s="33">
        <v>11185</v>
      </c>
      <c r="K30" s="33">
        <v>11529.9</v>
      </c>
      <c r="L30" s="33">
        <v>11222.41935483871</v>
      </c>
      <c r="M30" s="33">
        <v>11728.6</v>
      </c>
      <c r="N30" s="33">
        <v>12864.258064516129</v>
      </c>
    </row>
    <row r="31" spans="2:14" ht="15" customHeight="1" thickBot="1">
      <c r="B31" s="11" t="s">
        <v>46</v>
      </c>
      <c r="C31" s="34">
        <v>20488.806451612902</v>
      </c>
      <c r="D31" s="34">
        <v>20450.75</v>
      </c>
      <c r="E31" s="34">
        <v>18731.709677419356</v>
      </c>
      <c r="F31" s="35">
        <v>19282.933333333334</v>
      </c>
      <c r="G31" s="35">
        <v>20974.032258064515</v>
      </c>
      <c r="H31" s="35">
        <v>22999.966666666667</v>
      </c>
      <c r="I31" s="35">
        <v>23611.096774193549</v>
      </c>
      <c r="J31" s="35">
        <v>25596.548387096773</v>
      </c>
      <c r="K31" s="35">
        <v>25280.2</v>
      </c>
      <c r="L31" s="35">
        <v>25600.096774193549</v>
      </c>
      <c r="M31" s="35">
        <v>27079.533333333333</v>
      </c>
      <c r="N31" s="35">
        <v>30287.322580645163</v>
      </c>
    </row>
    <row r="32" spans="2:14" ht="15" customHeight="1">
      <c r="B32" s="4" t="s">
        <v>52</v>
      </c>
      <c r="C32" s="5"/>
      <c r="D32" s="5"/>
      <c r="E32" s="5"/>
      <c r="F32" s="5"/>
      <c r="G32" s="5"/>
      <c r="H32" s="5"/>
      <c r="I32" s="5"/>
      <c r="J32" s="5"/>
      <c r="K32" s="5"/>
    </row>
    <row r="33" spans="2:2" ht="15" customHeight="1">
      <c r="B33" s="2" t="s">
        <v>37</v>
      </c>
    </row>
    <row r="34" spans="2:2" ht="15" customHeight="1">
      <c r="B34" s="2" t="s">
        <v>19</v>
      </c>
    </row>
  </sheetData>
  <mergeCells count="1">
    <mergeCell ref="B2:N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2012</vt:lpstr>
      <vt:lpstr>2013</vt:lpstr>
      <vt:lpstr>2014</vt:lpstr>
      <vt:lpstr>2015</vt:lpstr>
      <vt:lpstr>2016</vt:lpstr>
      <vt:lpstr>2017</vt:lpstr>
      <vt:lpstr>2018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ellocclla</dc:creator>
  <cp:lastModifiedBy>Llocclla Gonzales, Enrique Carlos</cp:lastModifiedBy>
  <dcterms:created xsi:type="dcterms:W3CDTF">2013-05-29T23:22:26Z</dcterms:created>
  <dcterms:modified xsi:type="dcterms:W3CDTF">2019-04-25T17:13:02Z</dcterms:modified>
</cp:coreProperties>
</file>