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indicadores_sectoriales\"/>
    </mc:Choice>
  </mc:AlternateContent>
  <bookViews>
    <workbookView xWindow="90" yWindow="405" windowWidth="21180" windowHeight="9345"/>
  </bookViews>
  <sheets>
    <sheet name="IS.1.3" sheetId="1" r:id="rId1"/>
  </sheets>
  <calcPr calcId="152511"/>
</workbook>
</file>

<file path=xl/calcChain.xml><?xml version="1.0" encoding="utf-8"?>
<calcChain xmlns="http://schemas.openxmlformats.org/spreadsheetml/2006/main">
  <c r="C152" i="1" l="1"/>
  <c r="C151" i="1"/>
  <c r="E6" i="1" l="1"/>
  <c r="F6" i="1"/>
  <c r="G6" i="1"/>
  <c r="H6" i="1"/>
  <c r="I6" i="1"/>
  <c r="J6" i="1"/>
  <c r="D6" i="1" l="1"/>
  <c r="C6" i="1"/>
</calcChain>
</file>

<file path=xl/sharedStrings.xml><?xml version="1.0" encoding="utf-8"?>
<sst xmlns="http://schemas.openxmlformats.org/spreadsheetml/2006/main" count="128" uniqueCount="30">
  <si>
    <t>PERIODO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</si>
  <si>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</si>
  <si>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</si>
  <si>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</si>
  <si>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</si>
  <si>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</si>
  <si>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</si>
  <si>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</si>
  <si>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</si>
  <si>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</si>
  <si>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</si>
  <si>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</si>
  <si>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</si>
  <si>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</si>
  <si>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MINEM</t>
  </si>
  <si>
    <t>Elaboración: MTC - OGPP - Oficina de Estadística</t>
  </si>
  <si>
    <t>F</t>
  </si>
  <si>
    <t>M</t>
  </si>
  <si>
    <t>A</t>
  </si>
  <si>
    <t>J</t>
  </si>
  <si>
    <t>JL</t>
  </si>
  <si>
    <t>S</t>
  </si>
  <si>
    <t>O</t>
  </si>
  <si>
    <t>N</t>
  </si>
  <si>
    <t>D</t>
  </si>
  <si>
    <t>(Soles por galón)</t>
  </si>
  <si>
    <t>MAX</t>
  </si>
  <si>
    <t>MIN</t>
  </si>
  <si>
    <t>E</t>
  </si>
  <si>
    <t>PRECIO DE VENTA AL PÚBLICO DEL DIESEL: 2010-2018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</si>
</sst>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sz val="10"/>
      <name val="Segoe UI Symbol"/>
      <family val="2"/>
    </font>
    <font>
      <b/>
      <sz val="12"/>
      <color theme="1"/>
      <name val="Segoe UI Symbol"/>
      <family val="2"/>
    </font>
    <font>
      <sz val="10"/>
      <color theme="0"/>
      <name val="Segoe UI Symbol"/>
      <family val="2"/>
    </font>
    <font>
      <sz val="10"/>
      <color theme="1" tint="0.499984740745262"/>
      <name val="Segoe UI Symbol"/>
      <family val="2"/>
    </font>
    <font>
      <b/>
      <sz val="10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5" fillId="2" borderId="0" xfId="1" applyFont="1" applyFill="1" applyAlignment="1" applyProtection="1"/>
    <xf numFmtId="0" fontId="6" fillId="2" borderId="0" xfId="0" applyFont="1" applyFill="1"/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horizontal="right" vertical="center" indent="2"/>
    </xf>
    <xf numFmtId="2" fontId="6" fillId="2" borderId="0" xfId="0" applyNumberFormat="1" applyFont="1" applyFill="1" applyBorder="1" applyAlignment="1">
      <alignment horizontal="right" indent="2"/>
    </xf>
    <xf numFmtId="2" fontId="6" fillId="2" borderId="0" xfId="0" applyNumberFormat="1" applyFont="1" applyFill="1" applyBorder="1" applyAlignment="1">
      <alignment horizontal="center"/>
    </xf>
    <xf numFmtId="0" fontId="6" fillId="2" borderId="1" xfId="0" applyFont="1" applyFill="1" applyBorder="1"/>
    <xf numFmtId="2" fontId="6" fillId="2" borderId="1" xfId="0" applyNumberFormat="1" applyFont="1" applyFill="1" applyBorder="1" applyAlignment="1">
      <alignment horizontal="right" indent="2"/>
    </xf>
    <xf numFmtId="2" fontId="6" fillId="2" borderId="1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4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7" fillId="2" borderId="0" xfId="0" applyFont="1" applyFill="1"/>
    <xf numFmtId="2" fontId="7" fillId="2" borderId="0" xfId="0" applyNumberFormat="1" applyFont="1" applyFill="1" applyBorder="1" applyAlignment="1">
      <alignment horizontal="right" indent="2"/>
    </xf>
    <xf numFmtId="2" fontId="7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2" fontId="11" fillId="2" borderId="0" xfId="0" applyNumberFormat="1" applyFont="1" applyFill="1" applyAlignment="1">
      <alignment horizontal="center"/>
    </xf>
    <xf numFmtId="0" fontId="4" fillId="2" borderId="0" xfId="0" applyFont="1" applyFill="1"/>
    <xf numFmtId="0" fontId="8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</cellXfs>
  <cellStyles count="7">
    <cellStyle name="Hipervínculo" xfId="1" builtinId="8"/>
    <cellStyle name="Millares 3" xfId="2"/>
    <cellStyle name="Normal" xfId="0" builtinId="0"/>
    <cellStyle name="Normal 10" xfId="3"/>
    <cellStyle name="Normal 2" xfId="4"/>
    <cellStyle name="Normal 2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es-PE" sz="1400" b="1"/>
              <a:t>Evolución</a:t>
            </a:r>
            <a:r>
              <a:rPr lang="es-PE" sz="1400" b="1" baseline="0"/>
              <a:t> del </a:t>
            </a:r>
            <a:r>
              <a:rPr lang="es-PE" sz="1400" b="1"/>
              <a:t>precio de venta al público del Diesel: 2010-2018</a:t>
            </a:r>
          </a:p>
          <a:p>
            <a:pPr>
              <a:defRPr sz="900" b="0"/>
            </a:pPr>
            <a:r>
              <a:rPr lang="es-PE" sz="900" b="0"/>
              <a:t>(Soles por galón)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623399347809894E-2"/>
          <c:y val="0.19070379755215033"/>
          <c:w val="0.88759882287441361"/>
          <c:h val="0.6278679719865978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44"/>
              <c:layout>
                <c:manualLayout>
                  <c:x val="-2.9484029484029485E-2"/>
                  <c:y val="-2.9556650246305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E88-40E6-BFEA-B2F8CCC1FC1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E88-40E6-BFEA-B2F8CCC1FC1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'IS.1.3'!$A$41:$B$148</c:f>
              <c:multiLvlStrCache>
                <c:ptCount val="108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JL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JL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JL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JL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JL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E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JL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  <c:pt idx="70">
                    <c:v>N</c:v>
                  </c:pt>
                  <c:pt idx="71">
                    <c:v>D</c:v>
                  </c:pt>
                  <c:pt idx="72">
                    <c:v>E</c:v>
                  </c:pt>
                  <c:pt idx="73">
                    <c:v>F</c:v>
                  </c:pt>
                  <c:pt idx="74">
                    <c:v>M</c:v>
                  </c:pt>
                  <c:pt idx="75">
                    <c:v>A</c:v>
                  </c:pt>
                  <c:pt idx="76">
                    <c:v>M</c:v>
                  </c:pt>
                  <c:pt idx="77">
                    <c:v>J</c:v>
                  </c:pt>
                  <c:pt idx="78">
                    <c:v>JL</c:v>
                  </c:pt>
                  <c:pt idx="79">
                    <c:v>A</c:v>
                  </c:pt>
                  <c:pt idx="80">
                    <c:v>S</c:v>
                  </c:pt>
                  <c:pt idx="81">
                    <c:v>O</c:v>
                  </c:pt>
                  <c:pt idx="82">
                    <c:v>N</c:v>
                  </c:pt>
                  <c:pt idx="83">
                    <c:v>D</c:v>
                  </c:pt>
                  <c:pt idx="84">
                    <c:v>E</c:v>
                  </c:pt>
                  <c:pt idx="85">
                    <c:v>F</c:v>
                  </c:pt>
                  <c:pt idx="86">
                    <c:v>M</c:v>
                  </c:pt>
                  <c:pt idx="87">
                    <c:v>A</c:v>
                  </c:pt>
                  <c:pt idx="88">
                    <c:v>M</c:v>
                  </c:pt>
                  <c:pt idx="89">
                    <c:v>J</c:v>
                  </c:pt>
                  <c:pt idx="90">
                    <c:v>JL</c:v>
                  </c:pt>
                  <c:pt idx="91">
                    <c:v>A</c:v>
                  </c:pt>
                  <c:pt idx="92">
                    <c:v>S</c:v>
                  </c:pt>
                  <c:pt idx="93">
                    <c:v>O</c:v>
                  </c:pt>
                  <c:pt idx="94">
                    <c:v>N</c:v>
                  </c:pt>
                  <c:pt idx="95">
                    <c:v>D</c:v>
                  </c:pt>
                  <c:pt idx="96">
                    <c:v>E</c:v>
                  </c:pt>
                  <c:pt idx="97">
                    <c:v>F</c:v>
                  </c:pt>
                  <c:pt idx="98">
                    <c:v>M</c:v>
                  </c:pt>
                  <c:pt idx="99">
                    <c:v>A</c:v>
                  </c:pt>
                  <c:pt idx="100">
                    <c:v>M</c:v>
                  </c:pt>
                  <c:pt idx="101">
                    <c:v>J</c:v>
                  </c:pt>
                  <c:pt idx="102">
                    <c:v>JL</c:v>
                  </c:pt>
                  <c:pt idx="103">
                    <c:v>A</c:v>
                  </c:pt>
                  <c:pt idx="104">
                    <c:v>S</c:v>
                  </c:pt>
                  <c:pt idx="105">
                    <c:v>O</c:v>
                  </c:pt>
                  <c:pt idx="106">
                    <c:v>N</c:v>
                  </c:pt>
                  <c:pt idx="107">
                    <c:v>D</c:v>
                  </c:pt>
                </c:lvl>
                <c:lvl>
                  <c:pt idx="0">
                    <c:v>2010</c:v>
                  </c:pt>
                  <c:pt idx="12">
                    <c:v>2011</c:v>
                  </c:pt>
                  <c:pt idx="24">
                    <c:v>2012</c:v>
                  </c:pt>
                  <c:pt idx="36">
                    <c:v>2013</c:v>
                  </c:pt>
                  <c:pt idx="48">
                    <c:v>2014</c:v>
                  </c:pt>
                  <c:pt idx="60">
                    <c:v>2015</c:v>
                  </c:pt>
                  <c:pt idx="72">
                    <c:v>2016</c:v>
                  </c:pt>
                  <c:pt idx="84">
                    <c:v>2017</c:v>
                  </c:pt>
                  <c:pt idx="96">
                    <c:v>2018</c:v>
                  </c:pt>
                </c:lvl>
              </c:multiLvlStrCache>
            </c:multiLvlStrRef>
          </c:cat>
          <c:val>
            <c:numRef>
              <c:f>'IS.1.3'!$C$41:$C$148</c:f>
              <c:numCache>
                <c:formatCode>0.00</c:formatCode>
                <c:ptCount val="108"/>
                <c:pt idx="0">
                  <c:v>10.17</c:v>
                </c:pt>
                <c:pt idx="1">
                  <c:v>10.08</c:v>
                </c:pt>
                <c:pt idx="2">
                  <c:v>10.1</c:v>
                </c:pt>
                <c:pt idx="3">
                  <c:v>10.26</c:v>
                </c:pt>
                <c:pt idx="4">
                  <c:v>10.8</c:v>
                </c:pt>
                <c:pt idx="5">
                  <c:v>10.79</c:v>
                </c:pt>
                <c:pt idx="6">
                  <c:v>10.74</c:v>
                </c:pt>
                <c:pt idx="7">
                  <c:v>10.74</c:v>
                </c:pt>
                <c:pt idx="8">
                  <c:v>10.73</c:v>
                </c:pt>
                <c:pt idx="9">
                  <c:v>10.81</c:v>
                </c:pt>
                <c:pt idx="10">
                  <c:v>11.23</c:v>
                </c:pt>
                <c:pt idx="11">
                  <c:v>11.24</c:v>
                </c:pt>
                <c:pt idx="12">
                  <c:v>11.81</c:v>
                </c:pt>
                <c:pt idx="13">
                  <c:v>11.83</c:v>
                </c:pt>
                <c:pt idx="14">
                  <c:v>11.79</c:v>
                </c:pt>
                <c:pt idx="15">
                  <c:v>11.78</c:v>
                </c:pt>
                <c:pt idx="16">
                  <c:v>11.77</c:v>
                </c:pt>
                <c:pt idx="17">
                  <c:v>12.17</c:v>
                </c:pt>
                <c:pt idx="18">
                  <c:v>12.36</c:v>
                </c:pt>
                <c:pt idx="19">
                  <c:v>12.44</c:v>
                </c:pt>
                <c:pt idx="20">
                  <c:v>12.84</c:v>
                </c:pt>
                <c:pt idx="21">
                  <c:v>12.91</c:v>
                </c:pt>
                <c:pt idx="22">
                  <c:v>13.5</c:v>
                </c:pt>
                <c:pt idx="23">
                  <c:v>13.49</c:v>
                </c:pt>
                <c:pt idx="24">
                  <c:v>13.06</c:v>
                </c:pt>
                <c:pt idx="25">
                  <c:v>13.14</c:v>
                </c:pt>
                <c:pt idx="26">
                  <c:v>13.69</c:v>
                </c:pt>
                <c:pt idx="27">
                  <c:v>13.69</c:v>
                </c:pt>
                <c:pt idx="28">
                  <c:v>13.78</c:v>
                </c:pt>
                <c:pt idx="29">
                  <c:v>13.78</c:v>
                </c:pt>
                <c:pt idx="30">
                  <c:v>13.15</c:v>
                </c:pt>
                <c:pt idx="31">
                  <c:v>13.12</c:v>
                </c:pt>
                <c:pt idx="32">
                  <c:v>13.49</c:v>
                </c:pt>
                <c:pt idx="33">
                  <c:v>13.49</c:v>
                </c:pt>
                <c:pt idx="34">
                  <c:v>13.47</c:v>
                </c:pt>
                <c:pt idx="35">
                  <c:v>13.46</c:v>
                </c:pt>
                <c:pt idx="36" formatCode="General">
                  <c:v>12.93</c:v>
                </c:pt>
                <c:pt idx="37" formatCode="General">
                  <c:v>12.88</c:v>
                </c:pt>
                <c:pt idx="38" formatCode="General">
                  <c:v>13.49</c:v>
                </c:pt>
                <c:pt idx="39" formatCode="General">
                  <c:v>13.46</c:v>
                </c:pt>
                <c:pt idx="40" formatCode="General">
                  <c:v>12.85</c:v>
                </c:pt>
                <c:pt idx="41" formatCode="General">
                  <c:v>12.82</c:v>
                </c:pt>
                <c:pt idx="42" formatCode="General">
                  <c:v>13.28</c:v>
                </c:pt>
                <c:pt idx="43" formatCode="General">
                  <c:v>13.28</c:v>
                </c:pt>
                <c:pt idx="44" formatCode="General">
                  <c:v>13.95</c:v>
                </c:pt>
                <c:pt idx="45" formatCode="General">
                  <c:v>13.95</c:v>
                </c:pt>
                <c:pt idx="46" formatCode="General">
                  <c:v>13.63</c:v>
                </c:pt>
                <c:pt idx="47" formatCode="General">
                  <c:v>13.58</c:v>
                </c:pt>
                <c:pt idx="48" formatCode="General">
                  <c:v>13.65</c:v>
                </c:pt>
                <c:pt idx="49" formatCode="General">
                  <c:v>13.67</c:v>
                </c:pt>
                <c:pt idx="50" formatCode="General">
                  <c:v>13.88</c:v>
                </c:pt>
                <c:pt idx="51" formatCode="General">
                  <c:v>13.85</c:v>
                </c:pt>
                <c:pt idx="52" formatCode="General">
                  <c:v>13.76</c:v>
                </c:pt>
                <c:pt idx="53" formatCode="General">
                  <c:v>13.73</c:v>
                </c:pt>
                <c:pt idx="54" formatCode="General">
                  <c:v>13.58</c:v>
                </c:pt>
                <c:pt idx="55" formatCode="General">
                  <c:v>13.54</c:v>
                </c:pt>
                <c:pt idx="56" formatCode="General">
                  <c:v>13.31</c:v>
                </c:pt>
                <c:pt idx="57" formatCode="General">
                  <c:v>13.22</c:v>
                </c:pt>
                <c:pt idx="58" formatCode="General">
                  <c:v>12.64</c:v>
                </c:pt>
                <c:pt idx="59" formatCode="General">
                  <c:v>11.97</c:v>
                </c:pt>
                <c:pt idx="60" formatCode="General">
                  <c:v>10.72</c:v>
                </c:pt>
                <c:pt idx="61" formatCode="General">
                  <c:v>9.93</c:v>
                </c:pt>
                <c:pt idx="62" formatCode="General">
                  <c:v>9.82</c:v>
                </c:pt>
                <c:pt idx="63" formatCode="General">
                  <c:v>9.7899999999999991</c:v>
                </c:pt>
                <c:pt idx="64" formatCode="General">
                  <c:v>9.76</c:v>
                </c:pt>
                <c:pt idx="65" formatCode="General">
                  <c:v>9.73</c:v>
                </c:pt>
                <c:pt idx="66" formatCode="General">
                  <c:v>9.7200000000000006</c:v>
                </c:pt>
                <c:pt idx="67" formatCode="General">
                  <c:v>9.7200000000000006</c:v>
                </c:pt>
                <c:pt idx="68" formatCode="General">
                  <c:v>9.67</c:v>
                </c:pt>
                <c:pt idx="69" formatCode="General">
                  <c:v>9.61</c:v>
                </c:pt>
                <c:pt idx="70" formatCode="General">
                  <c:v>9.5500000000000007</c:v>
                </c:pt>
                <c:pt idx="71" formatCode="General">
                  <c:v>9.5500000000000007</c:v>
                </c:pt>
                <c:pt idx="72" formatCode="General">
                  <c:v>8.77</c:v>
                </c:pt>
                <c:pt idx="73" formatCode="General">
                  <c:v>8.52</c:v>
                </c:pt>
                <c:pt idx="74" formatCode="General">
                  <c:v>8.4600000000000009</c:v>
                </c:pt>
                <c:pt idx="75" formatCode="General">
                  <c:v>8.44</c:v>
                </c:pt>
                <c:pt idx="76" formatCode="General">
                  <c:v>8.82</c:v>
                </c:pt>
                <c:pt idx="77" formatCode="General">
                  <c:v>8.82</c:v>
                </c:pt>
                <c:pt idx="78" formatCode="General">
                  <c:v>9.34</c:v>
                </c:pt>
                <c:pt idx="79" formatCode="General">
                  <c:v>9.36</c:v>
                </c:pt>
                <c:pt idx="80" formatCode="General">
                  <c:v>9.43</c:v>
                </c:pt>
                <c:pt idx="81" formatCode="General">
                  <c:v>9.43</c:v>
                </c:pt>
                <c:pt idx="82" formatCode="General">
                  <c:v>9.9</c:v>
                </c:pt>
                <c:pt idx="83" formatCode="General">
                  <c:v>9.9600000000000009</c:v>
                </c:pt>
                <c:pt idx="84" formatCode="General">
                  <c:v>10.46</c:v>
                </c:pt>
                <c:pt idx="85" formatCode="General">
                  <c:v>10.47</c:v>
                </c:pt>
                <c:pt idx="86" formatCode="General">
                  <c:v>10.45</c:v>
                </c:pt>
                <c:pt idx="87" formatCode="General">
                  <c:v>10.45</c:v>
                </c:pt>
                <c:pt idx="88" formatCode="General">
                  <c:v>10.44</c:v>
                </c:pt>
                <c:pt idx="89" formatCode="General">
                  <c:v>10.42</c:v>
                </c:pt>
                <c:pt idx="90" formatCode="General">
                  <c:v>10.19</c:v>
                </c:pt>
                <c:pt idx="91" formatCode="General">
                  <c:v>10.119999999999999</c:v>
                </c:pt>
                <c:pt idx="92" formatCode="General">
                  <c:v>10.3</c:v>
                </c:pt>
                <c:pt idx="93" formatCode="General">
                  <c:v>10.28</c:v>
                </c:pt>
                <c:pt idx="94" formatCode="General">
                  <c:v>10.76</c:v>
                </c:pt>
                <c:pt idx="95" formatCode="General">
                  <c:v>10.78</c:v>
                </c:pt>
                <c:pt idx="96" formatCode="General">
                  <c:v>11.28</c:v>
                </c:pt>
                <c:pt idx="97" formatCode="General">
                  <c:v>11.31</c:v>
                </c:pt>
                <c:pt idx="98" formatCode="General">
                  <c:v>11.29</c:v>
                </c:pt>
                <c:pt idx="99" formatCode="General">
                  <c:v>11.26</c:v>
                </c:pt>
                <c:pt idx="100" formatCode="General">
                  <c:v>11.77</c:v>
                </c:pt>
                <c:pt idx="101" formatCode="General">
                  <c:v>11.93</c:v>
                </c:pt>
                <c:pt idx="102" formatCode="General">
                  <c:v>12.16</c:v>
                </c:pt>
                <c:pt idx="103" formatCode="General">
                  <c:v>12.18</c:v>
                </c:pt>
                <c:pt idx="104" formatCode="General">
                  <c:v>12.2</c:v>
                </c:pt>
                <c:pt idx="105" formatCode="General">
                  <c:v>12.32</c:v>
                </c:pt>
                <c:pt idx="106" formatCode="General">
                  <c:v>12.92</c:v>
                </c:pt>
                <c:pt idx="107" formatCode="General">
                  <c:v>13.09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E88-40E6-BFEA-B2F8CCC1F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468256"/>
        <c:axId val="537273136"/>
      </c:lineChart>
      <c:catAx>
        <c:axId val="34746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537273136"/>
        <c:crosses val="autoZero"/>
        <c:auto val="1"/>
        <c:lblAlgn val="ctr"/>
        <c:lblOffset val="100"/>
        <c:noMultiLvlLbl val="0"/>
      </c:catAx>
      <c:valAx>
        <c:axId val="537273136"/>
        <c:scaling>
          <c:orientation val="minMax"/>
          <c:min val="8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347468256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657225</xdr:colOff>
      <xdr:row>1</xdr:row>
      <xdr:rowOff>76200</xdr:rowOff>
    </xdr:from>
    <xdr:to>
      <xdr:col>24</xdr:col>
      <xdr:colOff>142875</xdr:colOff>
      <xdr:row>21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0.89268</cdr:y>
    </cdr:from>
    <cdr:to>
      <cdr:x>0.9331</cdr:x>
      <cdr:y>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0" y="2705100"/>
          <a:ext cx="4692753" cy="317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800">
              <a:latin typeface="Segoe UI Symbol" pitchFamily="34" charset="0"/>
              <a:ea typeface="Segoe UI Symbol" pitchFamily="34" charset="0"/>
            </a:rPr>
            <a:t>Fuente: MINEM</a:t>
          </a:r>
        </a:p>
        <a:p xmlns:a="http://schemas.openxmlformats.org/drawingml/2006/main">
          <a:r>
            <a:rPr lang="es-PE" sz="800">
              <a:latin typeface="Segoe UI Symbol" pitchFamily="34" charset="0"/>
              <a:ea typeface="Segoe UI Symbol" pitchFamily="34" charset="0"/>
            </a:rPr>
            <a:t>Elaboración:</a:t>
          </a:r>
          <a:r>
            <a:rPr lang="es-PE" sz="800" baseline="0">
              <a:latin typeface="Segoe UI Symbol" pitchFamily="34" charset="0"/>
              <a:ea typeface="Segoe UI Symbol" pitchFamily="34" charset="0"/>
            </a:rPr>
            <a:t> MTC - OGPP - Oficina de Estadística</a:t>
          </a:r>
          <a:endParaRPr lang="es-PE" sz="800">
            <a:latin typeface="Segoe UI Symbol" pitchFamily="34" charset="0"/>
            <a:ea typeface="Segoe UI Symbo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R276"/>
  <sheetViews>
    <sheetView tabSelected="1" workbookViewId="0">
      <selection activeCell="D26" sqref="D26"/>
    </sheetView>
  </sheetViews>
  <sheetFormatPr baseColWidth="10" defaultColWidth="11.42578125" defaultRowHeight="14.25" x14ac:dyDescent="0.25"/>
  <cols>
    <col min="1" max="1" width="2.7109375" style="2" customWidth="1"/>
    <col min="2" max="2" width="16.85546875" style="2" customWidth="1"/>
    <col min="3" max="16384" width="11.42578125" style="2"/>
  </cols>
  <sheetData>
    <row r="1" spans="1:18" x14ac:dyDescent="0.25">
      <c r="A1" s="1"/>
    </row>
    <row r="2" spans="1:18" ht="17.25" x14ac:dyDescent="0.3">
      <c r="B2" s="25" t="s">
        <v>29</v>
      </c>
      <c r="C2" s="25"/>
      <c r="D2" s="25"/>
      <c r="E2" s="25"/>
      <c r="F2" s="25"/>
      <c r="G2" s="25"/>
      <c r="H2" s="25"/>
      <c r="I2" s="25"/>
      <c r="J2" s="25"/>
      <c r="K2" s="23"/>
      <c r="M2" s="24"/>
      <c r="N2" s="24"/>
      <c r="O2" s="24"/>
      <c r="P2" s="24"/>
      <c r="Q2" s="24"/>
      <c r="R2" s="24"/>
    </row>
    <row r="3" spans="1:18" x14ac:dyDescent="0.25">
      <c r="B3" s="13"/>
      <c r="C3" s="13"/>
      <c r="D3" s="13"/>
      <c r="E3" s="13"/>
      <c r="F3" s="13"/>
      <c r="G3" s="13"/>
      <c r="M3" s="13"/>
      <c r="N3" s="13"/>
      <c r="O3" s="13"/>
      <c r="P3" s="13"/>
      <c r="Q3" s="13"/>
      <c r="R3" s="13"/>
    </row>
    <row r="4" spans="1:18" ht="15" thickBot="1" x14ac:dyDescent="0.3">
      <c r="B4" s="26" t="s">
        <v>25</v>
      </c>
      <c r="C4" s="26"/>
      <c r="D4" s="26"/>
      <c r="E4" s="26"/>
      <c r="F4" s="26"/>
      <c r="G4" s="26"/>
      <c r="H4" s="26"/>
      <c r="I4" s="26"/>
      <c r="J4" s="26"/>
      <c r="K4" s="27"/>
    </row>
    <row r="5" spans="1:18" ht="20.25" customHeight="1" thickBot="1" x14ac:dyDescent="0.3">
      <c r="B5" s="3" t="s">
        <v>0</v>
      </c>
      <c r="C5" s="4">
        <v>2010</v>
      </c>
      <c r="D5" s="4">
        <v>2011</v>
      </c>
      <c r="E5" s="4">
        <v>2012</v>
      </c>
      <c r="F5" s="4">
        <v>2013</v>
      </c>
      <c r="G5" s="4">
        <v>2014</v>
      </c>
      <c r="H5" s="4">
        <v>2015</v>
      </c>
      <c r="I5" s="4">
        <v>2016</v>
      </c>
      <c r="J5" s="4">
        <v>2017</v>
      </c>
      <c r="K5" s="4">
        <v>2018</v>
      </c>
    </row>
    <row r="6" spans="1:18" ht="18" customHeight="1" x14ac:dyDescent="0.25">
      <c r="B6" s="5" t="s">
        <v>1</v>
      </c>
      <c r="C6" s="6">
        <f>+AVERAGE(C7:C18)</f>
        <v>10.640833333333333</v>
      </c>
      <c r="D6" s="6">
        <f>+AVERAGE(D7:D18)</f>
        <v>12.390833333333333</v>
      </c>
      <c r="E6" s="6">
        <f t="shared" ref="E6:J6" si="0">+AVERAGE(E7:E18)</f>
        <v>13.443333333333335</v>
      </c>
      <c r="F6" s="6">
        <f t="shared" si="0"/>
        <v>13.341666666666669</v>
      </c>
      <c r="G6" s="6">
        <f t="shared" si="0"/>
        <v>13.399999999999999</v>
      </c>
      <c r="H6" s="6">
        <f t="shared" si="0"/>
        <v>9.7974999999999994</v>
      </c>
      <c r="I6" s="6">
        <f t="shared" si="0"/>
        <v>9.1041666666666696</v>
      </c>
      <c r="J6" s="6">
        <f t="shared" si="0"/>
        <v>10.426666666666668</v>
      </c>
      <c r="K6" s="6">
        <v>11.98</v>
      </c>
    </row>
    <row r="7" spans="1:18" ht="15" customHeight="1" x14ac:dyDescent="0.25">
      <c r="B7" s="2" t="s">
        <v>2</v>
      </c>
      <c r="C7" s="7">
        <v>10.17</v>
      </c>
      <c r="D7" s="7">
        <v>11.81</v>
      </c>
      <c r="E7" s="8">
        <v>13.06</v>
      </c>
      <c r="F7" s="8">
        <v>12.93</v>
      </c>
      <c r="G7" s="8">
        <v>13.65</v>
      </c>
      <c r="H7" s="8">
        <v>10.72</v>
      </c>
      <c r="I7" s="8">
        <v>8.77</v>
      </c>
      <c r="J7" s="8">
        <v>10.46</v>
      </c>
      <c r="K7" s="8">
        <v>11.28</v>
      </c>
    </row>
    <row r="8" spans="1:18" ht="15" customHeight="1" x14ac:dyDescent="0.25">
      <c r="B8" s="2" t="s">
        <v>3</v>
      </c>
      <c r="C8" s="7">
        <v>10.08</v>
      </c>
      <c r="D8" s="7">
        <v>11.83</v>
      </c>
      <c r="E8" s="8">
        <v>13.14</v>
      </c>
      <c r="F8" s="8">
        <v>12.88</v>
      </c>
      <c r="G8" s="8">
        <v>13.67</v>
      </c>
      <c r="H8" s="8">
        <v>9.93</v>
      </c>
      <c r="I8" s="8">
        <v>8.52</v>
      </c>
      <c r="J8" s="8">
        <v>10.47</v>
      </c>
      <c r="K8" s="8">
        <v>11.31</v>
      </c>
    </row>
    <row r="9" spans="1:18" ht="15" customHeight="1" x14ac:dyDescent="0.25">
      <c r="B9" s="2" t="s">
        <v>4</v>
      </c>
      <c r="C9" s="7">
        <v>10.1</v>
      </c>
      <c r="D9" s="7">
        <v>11.79</v>
      </c>
      <c r="E9" s="8">
        <v>13.69</v>
      </c>
      <c r="F9" s="8">
        <v>13.49</v>
      </c>
      <c r="G9" s="8">
        <v>13.88</v>
      </c>
      <c r="H9" s="8">
        <v>9.82</v>
      </c>
      <c r="I9" s="8">
        <v>8.4600000000000009</v>
      </c>
      <c r="J9" s="8">
        <v>10.45</v>
      </c>
      <c r="K9" s="8">
        <v>11.29</v>
      </c>
    </row>
    <row r="10" spans="1:18" ht="15" customHeight="1" x14ac:dyDescent="0.25">
      <c r="B10" s="2" t="s">
        <v>5</v>
      </c>
      <c r="C10" s="7">
        <v>10.26</v>
      </c>
      <c r="D10" s="7">
        <v>11.78</v>
      </c>
      <c r="E10" s="8">
        <v>13.69</v>
      </c>
      <c r="F10" s="8">
        <v>13.46</v>
      </c>
      <c r="G10" s="8">
        <v>13.85</v>
      </c>
      <c r="H10" s="8">
        <v>9.7899999999999991</v>
      </c>
      <c r="I10" s="8">
        <v>8.44</v>
      </c>
      <c r="J10" s="8">
        <v>10.45</v>
      </c>
      <c r="K10" s="8">
        <v>11.26</v>
      </c>
    </row>
    <row r="11" spans="1:18" ht="15" customHeight="1" x14ac:dyDescent="0.25">
      <c r="B11" s="2" t="s">
        <v>6</v>
      </c>
      <c r="C11" s="7">
        <v>10.8</v>
      </c>
      <c r="D11" s="7">
        <v>11.77</v>
      </c>
      <c r="E11" s="8">
        <v>13.78</v>
      </c>
      <c r="F11" s="8">
        <v>12.85</v>
      </c>
      <c r="G11" s="8">
        <v>13.76</v>
      </c>
      <c r="H11" s="8">
        <v>9.76</v>
      </c>
      <c r="I11" s="8">
        <v>8.82</v>
      </c>
      <c r="J11" s="8">
        <v>10.44</v>
      </c>
      <c r="K11" s="8">
        <v>11.77</v>
      </c>
    </row>
    <row r="12" spans="1:18" ht="15" customHeight="1" x14ac:dyDescent="0.25">
      <c r="B12" s="2" t="s">
        <v>7</v>
      </c>
      <c r="C12" s="7">
        <v>10.79</v>
      </c>
      <c r="D12" s="7">
        <v>12.17</v>
      </c>
      <c r="E12" s="8">
        <v>13.78</v>
      </c>
      <c r="F12" s="8">
        <v>12.82</v>
      </c>
      <c r="G12" s="8">
        <v>13.73</v>
      </c>
      <c r="H12" s="8">
        <v>9.73</v>
      </c>
      <c r="I12" s="8">
        <v>8.82</v>
      </c>
      <c r="J12" s="8">
        <v>10.42</v>
      </c>
      <c r="K12" s="8">
        <v>11.93</v>
      </c>
    </row>
    <row r="13" spans="1:18" ht="15" customHeight="1" x14ac:dyDescent="0.25">
      <c r="B13" s="2" t="s">
        <v>8</v>
      </c>
      <c r="C13" s="7">
        <v>10.74</v>
      </c>
      <c r="D13" s="7">
        <v>12.36</v>
      </c>
      <c r="E13" s="8">
        <v>13.15</v>
      </c>
      <c r="F13" s="8">
        <v>13.28</v>
      </c>
      <c r="G13" s="8">
        <v>13.58</v>
      </c>
      <c r="H13" s="8">
        <v>9.7200000000000006</v>
      </c>
      <c r="I13" s="8">
        <v>9.34</v>
      </c>
      <c r="J13" s="8">
        <v>10.19</v>
      </c>
      <c r="K13" s="8">
        <v>12.16</v>
      </c>
    </row>
    <row r="14" spans="1:18" ht="15" customHeight="1" x14ac:dyDescent="0.25">
      <c r="B14" s="2" t="s">
        <v>9</v>
      </c>
      <c r="C14" s="7">
        <v>10.74</v>
      </c>
      <c r="D14" s="7">
        <v>12.44</v>
      </c>
      <c r="E14" s="8">
        <v>13.12</v>
      </c>
      <c r="F14" s="8">
        <v>13.28</v>
      </c>
      <c r="G14" s="8">
        <v>13.54</v>
      </c>
      <c r="H14" s="8">
        <v>9.7200000000000006</v>
      </c>
      <c r="I14" s="8">
        <v>9.36</v>
      </c>
      <c r="J14" s="8">
        <v>10.119999999999999</v>
      </c>
      <c r="K14" s="8">
        <v>12.18</v>
      </c>
    </row>
    <row r="15" spans="1:18" ht="15" customHeight="1" x14ac:dyDescent="0.25">
      <c r="B15" s="2" t="s">
        <v>10</v>
      </c>
      <c r="C15" s="7">
        <v>10.73</v>
      </c>
      <c r="D15" s="7">
        <v>12.84</v>
      </c>
      <c r="E15" s="8">
        <v>13.49</v>
      </c>
      <c r="F15" s="8">
        <v>13.95</v>
      </c>
      <c r="G15" s="8">
        <v>13.31</v>
      </c>
      <c r="H15" s="8">
        <v>9.67</v>
      </c>
      <c r="I15" s="8">
        <v>9.43</v>
      </c>
      <c r="J15" s="8">
        <v>10.3</v>
      </c>
      <c r="K15" s="8">
        <v>12.2</v>
      </c>
    </row>
    <row r="16" spans="1:18" ht="15" customHeight="1" x14ac:dyDescent="0.25">
      <c r="B16" s="2" t="s">
        <v>11</v>
      </c>
      <c r="C16" s="7">
        <v>10.81</v>
      </c>
      <c r="D16" s="7">
        <v>12.91</v>
      </c>
      <c r="E16" s="8">
        <v>13.49</v>
      </c>
      <c r="F16" s="8">
        <v>13.95</v>
      </c>
      <c r="G16" s="8">
        <v>13.22</v>
      </c>
      <c r="H16" s="8">
        <v>9.61</v>
      </c>
      <c r="I16" s="8">
        <v>9.43</v>
      </c>
      <c r="J16" s="8">
        <v>10.28</v>
      </c>
      <c r="K16" s="8">
        <v>12.32</v>
      </c>
    </row>
    <row r="17" spans="2:11" ht="15" customHeight="1" x14ac:dyDescent="0.25">
      <c r="B17" s="2" t="s">
        <v>12</v>
      </c>
      <c r="C17" s="7">
        <v>11.23</v>
      </c>
      <c r="D17" s="7">
        <v>13.5</v>
      </c>
      <c r="E17" s="8">
        <v>13.47</v>
      </c>
      <c r="F17" s="8">
        <v>13.63</v>
      </c>
      <c r="G17" s="8">
        <v>12.64</v>
      </c>
      <c r="H17" s="8">
        <v>9.5500000000000007</v>
      </c>
      <c r="I17" s="8">
        <v>9.9</v>
      </c>
      <c r="J17" s="8">
        <v>10.76</v>
      </c>
      <c r="K17" s="8">
        <v>12.92</v>
      </c>
    </row>
    <row r="18" spans="2:11" ht="15" customHeight="1" thickBot="1" x14ac:dyDescent="0.3">
      <c r="B18" s="9" t="s">
        <v>13</v>
      </c>
      <c r="C18" s="10">
        <v>11.24</v>
      </c>
      <c r="D18" s="10">
        <v>13.49</v>
      </c>
      <c r="E18" s="11">
        <v>13.46</v>
      </c>
      <c r="F18" s="11">
        <v>13.58</v>
      </c>
      <c r="G18" s="11">
        <v>11.97</v>
      </c>
      <c r="H18" s="11">
        <v>9.5500000000000007</v>
      </c>
      <c r="I18" s="11">
        <v>9.9600000000000009</v>
      </c>
      <c r="J18" s="11">
        <v>10.78</v>
      </c>
      <c r="K18" s="11">
        <v>13.09</v>
      </c>
    </row>
    <row r="19" spans="2:11" x14ac:dyDescent="0.25">
      <c r="B19" s="12" t="s">
        <v>14</v>
      </c>
    </row>
    <row r="20" spans="2:11" x14ac:dyDescent="0.25">
      <c r="B20" s="12" t="s">
        <v>15</v>
      </c>
    </row>
    <row r="39" spans="1:3" s="14" customFormat="1" x14ac:dyDescent="0.25"/>
    <row r="40" spans="1:3" s="14" customFormat="1" x14ac:dyDescent="0.25">
      <c r="B40" s="15"/>
      <c r="C40" s="15"/>
    </row>
    <row r="41" spans="1:3" s="14" customFormat="1" ht="15" x14ac:dyDescent="0.25">
      <c r="A41">
        <v>2010</v>
      </c>
      <c r="B41" s="16" t="s">
        <v>28</v>
      </c>
      <c r="C41" s="17">
        <v>10.17</v>
      </c>
    </row>
    <row r="42" spans="1:3" s="14" customFormat="1" x14ac:dyDescent="0.25">
      <c r="B42" s="16" t="s">
        <v>16</v>
      </c>
      <c r="C42" s="17">
        <v>10.08</v>
      </c>
    </row>
    <row r="43" spans="1:3" s="14" customFormat="1" x14ac:dyDescent="0.25">
      <c r="B43" s="16" t="s">
        <v>17</v>
      </c>
      <c r="C43" s="17">
        <v>10.1</v>
      </c>
    </row>
    <row r="44" spans="1:3" s="14" customFormat="1" x14ac:dyDescent="0.25">
      <c r="B44" s="16" t="s">
        <v>18</v>
      </c>
      <c r="C44" s="17">
        <v>10.26</v>
      </c>
    </row>
    <row r="45" spans="1:3" s="14" customFormat="1" x14ac:dyDescent="0.25">
      <c r="B45" s="16" t="s">
        <v>17</v>
      </c>
      <c r="C45" s="17">
        <v>10.8</v>
      </c>
    </row>
    <row r="46" spans="1:3" s="14" customFormat="1" x14ac:dyDescent="0.25">
      <c r="B46" s="16" t="s">
        <v>19</v>
      </c>
      <c r="C46" s="17">
        <v>10.79</v>
      </c>
    </row>
    <row r="47" spans="1:3" s="14" customFormat="1" x14ac:dyDescent="0.25">
      <c r="B47" s="16" t="s">
        <v>20</v>
      </c>
      <c r="C47" s="17">
        <v>10.74</v>
      </c>
    </row>
    <row r="48" spans="1:3" s="14" customFormat="1" x14ac:dyDescent="0.25">
      <c r="B48" s="16" t="s">
        <v>18</v>
      </c>
      <c r="C48" s="17">
        <v>10.74</v>
      </c>
    </row>
    <row r="49" spans="1:3" s="14" customFormat="1" x14ac:dyDescent="0.25">
      <c r="B49" s="16" t="s">
        <v>21</v>
      </c>
      <c r="C49" s="17">
        <v>10.73</v>
      </c>
    </row>
    <row r="50" spans="1:3" s="14" customFormat="1" x14ac:dyDescent="0.25">
      <c r="B50" s="16" t="s">
        <v>22</v>
      </c>
      <c r="C50" s="17">
        <v>10.81</v>
      </c>
    </row>
    <row r="51" spans="1:3" s="14" customFormat="1" x14ac:dyDescent="0.25">
      <c r="B51" s="16" t="s">
        <v>23</v>
      </c>
      <c r="C51" s="17">
        <v>11.23</v>
      </c>
    </row>
    <row r="52" spans="1:3" s="14" customFormat="1" x14ac:dyDescent="0.25">
      <c r="B52" s="16" t="s">
        <v>24</v>
      </c>
      <c r="C52" s="17">
        <v>11.24</v>
      </c>
    </row>
    <row r="53" spans="1:3" s="14" customFormat="1" ht="15" x14ac:dyDescent="0.25">
      <c r="A53">
        <v>2011</v>
      </c>
      <c r="B53" s="16" t="s">
        <v>28</v>
      </c>
      <c r="C53" s="17">
        <v>11.81</v>
      </c>
    </row>
    <row r="54" spans="1:3" s="14" customFormat="1" x14ac:dyDescent="0.25">
      <c r="B54" s="16" t="s">
        <v>16</v>
      </c>
      <c r="C54" s="17">
        <v>11.83</v>
      </c>
    </row>
    <row r="55" spans="1:3" s="14" customFormat="1" x14ac:dyDescent="0.25">
      <c r="B55" s="16" t="s">
        <v>17</v>
      </c>
      <c r="C55" s="17">
        <v>11.79</v>
      </c>
    </row>
    <row r="56" spans="1:3" s="14" customFormat="1" x14ac:dyDescent="0.25">
      <c r="B56" s="16" t="s">
        <v>18</v>
      </c>
      <c r="C56" s="17">
        <v>11.78</v>
      </c>
    </row>
    <row r="57" spans="1:3" s="14" customFormat="1" x14ac:dyDescent="0.25">
      <c r="B57" s="16" t="s">
        <v>17</v>
      </c>
      <c r="C57" s="17">
        <v>11.77</v>
      </c>
    </row>
    <row r="58" spans="1:3" s="14" customFormat="1" x14ac:dyDescent="0.25">
      <c r="B58" s="16" t="s">
        <v>19</v>
      </c>
      <c r="C58" s="17">
        <v>12.17</v>
      </c>
    </row>
    <row r="59" spans="1:3" s="14" customFormat="1" x14ac:dyDescent="0.25">
      <c r="B59" s="16" t="s">
        <v>20</v>
      </c>
      <c r="C59" s="17">
        <v>12.36</v>
      </c>
    </row>
    <row r="60" spans="1:3" s="14" customFormat="1" x14ac:dyDescent="0.25">
      <c r="B60" s="16" t="s">
        <v>18</v>
      </c>
      <c r="C60" s="17">
        <v>12.44</v>
      </c>
    </row>
    <row r="61" spans="1:3" s="14" customFormat="1" x14ac:dyDescent="0.25">
      <c r="B61" s="16" t="s">
        <v>21</v>
      </c>
      <c r="C61" s="17">
        <v>12.84</v>
      </c>
    </row>
    <row r="62" spans="1:3" s="14" customFormat="1" x14ac:dyDescent="0.25">
      <c r="B62" s="16" t="s">
        <v>22</v>
      </c>
      <c r="C62" s="17">
        <v>12.91</v>
      </c>
    </row>
    <row r="63" spans="1:3" s="14" customFormat="1" x14ac:dyDescent="0.25">
      <c r="B63" s="16" t="s">
        <v>23</v>
      </c>
      <c r="C63" s="17">
        <v>13.5</v>
      </c>
    </row>
    <row r="64" spans="1:3" s="14" customFormat="1" x14ac:dyDescent="0.25">
      <c r="B64" s="16" t="s">
        <v>24</v>
      </c>
      <c r="C64" s="17">
        <v>13.49</v>
      </c>
    </row>
    <row r="65" spans="1:3" s="14" customFormat="1" ht="15" x14ac:dyDescent="0.25">
      <c r="A65">
        <v>2012</v>
      </c>
      <c r="B65" s="16" t="s">
        <v>28</v>
      </c>
      <c r="C65" s="18">
        <v>13.06</v>
      </c>
    </row>
    <row r="66" spans="1:3" s="14" customFormat="1" x14ac:dyDescent="0.25">
      <c r="B66" s="16" t="s">
        <v>16</v>
      </c>
      <c r="C66" s="18">
        <v>13.14</v>
      </c>
    </row>
    <row r="67" spans="1:3" s="14" customFormat="1" x14ac:dyDescent="0.25">
      <c r="B67" s="16" t="s">
        <v>17</v>
      </c>
      <c r="C67" s="18">
        <v>13.69</v>
      </c>
    </row>
    <row r="68" spans="1:3" s="14" customFormat="1" x14ac:dyDescent="0.25">
      <c r="B68" s="16" t="s">
        <v>18</v>
      </c>
      <c r="C68" s="18">
        <v>13.69</v>
      </c>
    </row>
    <row r="69" spans="1:3" s="14" customFormat="1" x14ac:dyDescent="0.25">
      <c r="B69" s="16" t="s">
        <v>17</v>
      </c>
      <c r="C69" s="18">
        <v>13.78</v>
      </c>
    </row>
    <row r="70" spans="1:3" s="14" customFormat="1" x14ac:dyDescent="0.25">
      <c r="B70" s="16" t="s">
        <v>19</v>
      </c>
      <c r="C70" s="18">
        <v>13.78</v>
      </c>
    </row>
    <row r="71" spans="1:3" s="14" customFormat="1" x14ac:dyDescent="0.25">
      <c r="B71" s="16" t="s">
        <v>20</v>
      </c>
      <c r="C71" s="18">
        <v>13.15</v>
      </c>
    </row>
    <row r="72" spans="1:3" s="14" customFormat="1" x14ac:dyDescent="0.25">
      <c r="B72" s="16" t="s">
        <v>18</v>
      </c>
      <c r="C72" s="18">
        <v>13.12</v>
      </c>
    </row>
    <row r="73" spans="1:3" s="14" customFormat="1" x14ac:dyDescent="0.25">
      <c r="B73" s="16" t="s">
        <v>21</v>
      </c>
      <c r="C73" s="18">
        <v>13.49</v>
      </c>
    </row>
    <row r="74" spans="1:3" s="14" customFormat="1" x14ac:dyDescent="0.25">
      <c r="B74" s="16" t="s">
        <v>22</v>
      </c>
      <c r="C74" s="18">
        <v>13.49</v>
      </c>
    </row>
    <row r="75" spans="1:3" s="14" customFormat="1" x14ac:dyDescent="0.25">
      <c r="B75" s="16" t="s">
        <v>23</v>
      </c>
      <c r="C75" s="18">
        <v>13.47</v>
      </c>
    </row>
    <row r="76" spans="1:3" s="14" customFormat="1" x14ac:dyDescent="0.25">
      <c r="B76" s="16" t="s">
        <v>24</v>
      </c>
      <c r="C76" s="18">
        <v>13.46</v>
      </c>
    </row>
    <row r="77" spans="1:3" s="14" customFormat="1" ht="15" x14ac:dyDescent="0.25">
      <c r="A77">
        <v>2013</v>
      </c>
      <c r="B77" s="16" t="s">
        <v>28</v>
      </c>
      <c r="C77" s="19">
        <v>12.93</v>
      </c>
    </row>
    <row r="78" spans="1:3" s="14" customFormat="1" x14ac:dyDescent="0.25">
      <c r="B78" s="16" t="s">
        <v>16</v>
      </c>
      <c r="C78" s="19">
        <v>12.88</v>
      </c>
    </row>
    <row r="79" spans="1:3" s="14" customFormat="1" x14ac:dyDescent="0.25">
      <c r="B79" s="16" t="s">
        <v>17</v>
      </c>
      <c r="C79" s="19">
        <v>13.49</v>
      </c>
    </row>
    <row r="80" spans="1:3" s="14" customFormat="1" x14ac:dyDescent="0.25">
      <c r="B80" s="16" t="s">
        <v>18</v>
      </c>
      <c r="C80" s="19">
        <v>13.46</v>
      </c>
    </row>
    <row r="81" spans="1:3" s="14" customFormat="1" x14ac:dyDescent="0.25">
      <c r="B81" s="16" t="s">
        <v>17</v>
      </c>
      <c r="C81" s="19">
        <v>12.85</v>
      </c>
    </row>
    <row r="82" spans="1:3" s="14" customFormat="1" x14ac:dyDescent="0.25">
      <c r="B82" s="16" t="s">
        <v>19</v>
      </c>
      <c r="C82" s="19">
        <v>12.82</v>
      </c>
    </row>
    <row r="83" spans="1:3" s="14" customFormat="1" x14ac:dyDescent="0.25">
      <c r="B83" s="16" t="s">
        <v>20</v>
      </c>
      <c r="C83" s="19">
        <v>13.28</v>
      </c>
    </row>
    <row r="84" spans="1:3" s="14" customFormat="1" x14ac:dyDescent="0.25">
      <c r="B84" s="16" t="s">
        <v>18</v>
      </c>
      <c r="C84" s="19">
        <v>13.28</v>
      </c>
    </row>
    <row r="85" spans="1:3" s="14" customFormat="1" x14ac:dyDescent="0.25">
      <c r="B85" s="16" t="s">
        <v>21</v>
      </c>
      <c r="C85" s="19">
        <v>13.95</v>
      </c>
    </row>
    <row r="86" spans="1:3" s="14" customFormat="1" x14ac:dyDescent="0.25">
      <c r="B86" s="16" t="s">
        <v>22</v>
      </c>
      <c r="C86" s="19">
        <v>13.95</v>
      </c>
    </row>
    <row r="87" spans="1:3" s="14" customFormat="1" x14ac:dyDescent="0.25">
      <c r="B87" s="16" t="s">
        <v>23</v>
      </c>
      <c r="C87" s="19">
        <v>13.63</v>
      </c>
    </row>
    <row r="88" spans="1:3" s="14" customFormat="1" x14ac:dyDescent="0.25">
      <c r="B88" s="16" t="s">
        <v>24</v>
      </c>
      <c r="C88" s="19">
        <v>13.58</v>
      </c>
    </row>
    <row r="89" spans="1:3" s="14" customFormat="1" ht="15" x14ac:dyDescent="0.25">
      <c r="A89">
        <v>2014</v>
      </c>
      <c r="B89" s="16" t="s">
        <v>28</v>
      </c>
      <c r="C89" s="19">
        <v>13.65</v>
      </c>
    </row>
    <row r="90" spans="1:3" s="14" customFormat="1" x14ac:dyDescent="0.25">
      <c r="B90" s="16" t="s">
        <v>16</v>
      </c>
      <c r="C90" s="19">
        <v>13.67</v>
      </c>
    </row>
    <row r="91" spans="1:3" s="14" customFormat="1" x14ac:dyDescent="0.25">
      <c r="B91" s="16" t="s">
        <v>17</v>
      </c>
      <c r="C91" s="19">
        <v>13.88</v>
      </c>
    </row>
    <row r="92" spans="1:3" x14ac:dyDescent="0.25">
      <c r="A92" s="14"/>
      <c r="B92" s="16" t="s">
        <v>18</v>
      </c>
      <c r="C92" s="19">
        <v>13.85</v>
      </c>
    </row>
    <row r="93" spans="1:3" x14ac:dyDescent="0.25">
      <c r="A93" s="14"/>
      <c r="B93" s="16" t="s">
        <v>17</v>
      </c>
      <c r="C93" s="19">
        <v>13.76</v>
      </c>
    </row>
    <row r="94" spans="1:3" x14ac:dyDescent="0.25">
      <c r="A94" s="14"/>
      <c r="B94" s="16" t="s">
        <v>19</v>
      </c>
      <c r="C94" s="19">
        <v>13.73</v>
      </c>
    </row>
    <row r="95" spans="1:3" x14ac:dyDescent="0.25">
      <c r="A95" s="14"/>
      <c r="B95" s="16" t="s">
        <v>20</v>
      </c>
      <c r="C95" s="19">
        <v>13.58</v>
      </c>
    </row>
    <row r="96" spans="1:3" x14ac:dyDescent="0.25">
      <c r="A96" s="14"/>
      <c r="B96" s="16" t="s">
        <v>18</v>
      </c>
      <c r="C96" s="19">
        <v>13.54</v>
      </c>
    </row>
    <row r="97" spans="1:3" x14ac:dyDescent="0.25">
      <c r="A97" s="14"/>
      <c r="B97" s="16" t="s">
        <v>21</v>
      </c>
      <c r="C97" s="19">
        <v>13.31</v>
      </c>
    </row>
    <row r="98" spans="1:3" x14ac:dyDescent="0.25">
      <c r="A98" s="14"/>
      <c r="B98" s="16" t="s">
        <v>22</v>
      </c>
      <c r="C98" s="19">
        <v>13.22</v>
      </c>
    </row>
    <row r="99" spans="1:3" x14ac:dyDescent="0.25">
      <c r="A99" s="14"/>
      <c r="B99" s="16" t="s">
        <v>23</v>
      </c>
      <c r="C99" s="19">
        <v>12.64</v>
      </c>
    </row>
    <row r="100" spans="1:3" x14ac:dyDescent="0.25">
      <c r="A100" s="14"/>
      <c r="B100" s="16" t="s">
        <v>24</v>
      </c>
      <c r="C100" s="19">
        <v>11.97</v>
      </c>
    </row>
    <row r="101" spans="1:3" ht="15" x14ac:dyDescent="0.25">
      <c r="A101">
        <v>2015</v>
      </c>
      <c r="B101" s="16" t="s">
        <v>28</v>
      </c>
      <c r="C101" s="19">
        <v>10.72</v>
      </c>
    </row>
    <row r="102" spans="1:3" x14ac:dyDescent="0.25">
      <c r="A102" s="14"/>
      <c r="B102" s="16" t="s">
        <v>16</v>
      </c>
      <c r="C102" s="19">
        <v>9.93</v>
      </c>
    </row>
    <row r="103" spans="1:3" x14ac:dyDescent="0.25">
      <c r="A103" s="14"/>
      <c r="B103" s="16" t="s">
        <v>17</v>
      </c>
      <c r="C103" s="19">
        <v>9.82</v>
      </c>
    </row>
    <row r="104" spans="1:3" x14ac:dyDescent="0.25">
      <c r="A104" s="14"/>
      <c r="B104" s="16" t="s">
        <v>18</v>
      </c>
      <c r="C104" s="19">
        <v>9.7899999999999991</v>
      </c>
    </row>
    <row r="105" spans="1:3" x14ac:dyDescent="0.25">
      <c r="A105" s="14"/>
      <c r="B105" s="16" t="s">
        <v>17</v>
      </c>
      <c r="C105" s="19">
        <v>9.76</v>
      </c>
    </row>
    <row r="106" spans="1:3" x14ac:dyDescent="0.25">
      <c r="A106" s="14"/>
      <c r="B106" s="16" t="s">
        <v>19</v>
      </c>
      <c r="C106" s="19">
        <v>9.73</v>
      </c>
    </row>
    <row r="107" spans="1:3" x14ac:dyDescent="0.25">
      <c r="A107" s="14"/>
      <c r="B107" s="16" t="s">
        <v>20</v>
      </c>
      <c r="C107" s="19">
        <v>9.7200000000000006</v>
      </c>
    </row>
    <row r="108" spans="1:3" x14ac:dyDescent="0.25">
      <c r="A108" s="14"/>
      <c r="B108" s="16" t="s">
        <v>18</v>
      </c>
      <c r="C108" s="19">
        <v>9.7200000000000006</v>
      </c>
    </row>
    <row r="109" spans="1:3" x14ac:dyDescent="0.25">
      <c r="A109" s="14"/>
      <c r="B109" s="16" t="s">
        <v>21</v>
      </c>
      <c r="C109" s="19">
        <v>9.67</v>
      </c>
    </row>
    <row r="110" spans="1:3" x14ac:dyDescent="0.25">
      <c r="A110" s="14"/>
      <c r="B110" s="16" t="s">
        <v>22</v>
      </c>
      <c r="C110" s="19">
        <v>9.61</v>
      </c>
    </row>
    <row r="111" spans="1:3" x14ac:dyDescent="0.25">
      <c r="A111" s="14"/>
      <c r="B111" s="16" t="s">
        <v>23</v>
      </c>
      <c r="C111" s="19">
        <v>9.5500000000000007</v>
      </c>
    </row>
    <row r="112" spans="1:3" x14ac:dyDescent="0.25">
      <c r="A112" s="14"/>
      <c r="B112" s="16" t="s">
        <v>24</v>
      </c>
      <c r="C112" s="19">
        <v>9.5500000000000007</v>
      </c>
    </row>
    <row r="113" spans="1:3" ht="15" x14ac:dyDescent="0.25">
      <c r="A113">
        <v>2016</v>
      </c>
      <c r="B113" s="16" t="s">
        <v>28</v>
      </c>
      <c r="C113" s="19">
        <v>8.77</v>
      </c>
    </row>
    <row r="114" spans="1:3" x14ac:dyDescent="0.25">
      <c r="A114" s="14"/>
      <c r="B114" s="16" t="s">
        <v>16</v>
      </c>
      <c r="C114" s="19">
        <v>8.52</v>
      </c>
    </row>
    <row r="115" spans="1:3" x14ac:dyDescent="0.25">
      <c r="A115" s="14"/>
      <c r="B115" s="16" t="s">
        <v>17</v>
      </c>
      <c r="C115" s="19">
        <v>8.4600000000000009</v>
      </c>
    </row>
    <row r="116" spans="1:3" x14ac:dyDescent="0.25">
      <c r="A116" s="14"/>
      <c r="B116" s="16" t="s">
        <v>18</v>
      </c>
      <c r="C116" s="19">
        <v>8.44</v>
      </c>
    </row>
    <row r="117" spans="1:3" x14ac:dyDescent="0.25">
      <c r="A117" s="14"/>
      <c r="B117" s="16" t="s">
        <v>17</v>
      </c>
      <c r="C117" s="19">
        <v>8.82</v>
      </c>
    </row>
    <row r="118" spans="1:3" x14ac:dyDescent="0.25">
      <c r="A118" s="14"/>
      <c r="B118" s="16" t="s">
        <v>19</v>
      </c>
      <c r="C118" s="19">
        <v>8.82</v>
      </c>
    </row>
    <row r="119" spans="1:3" x14ac:dyDescent="0.25">
      <c r="A119" s="14"/>
      <c r="B119" s="16" t="s">
        <v>20</v>
      </c>
      <c r="C119" s="19">
        <v>9.34</v>
      </c>
    </row>
    <row r="120" spans="1:3" x14ac:dyDescent="0.25">
      <c r="A120" s="14"/>
      <c r="B120" s="16" t="s">
        <v>18</v>
      </c>
      <c r="C120" s="19">
        <v>9.36</v>
      </c>
    </row>
    <row r="121" spans="1:3" x14ac:dyDescent="0.25">
      <c r="A121" s="14"/>
      <c r="B121" s="16" t="s">
        <v>21</v>
      </c>
      <c r="C121" s="19">
        <v>9.43</v>
      </c>
    </row>
    <row r="122" spans="1:3" x14ac:dyDescent="0.25">
      <c r="A122" s="14"/>
      <c r="B122" s="16" t="s">
        <v>22</v>
      </c>
      <c r="C122" s="19">
        <v>9.43</v>
      </c>
    </row>
    <row r="123" spans="1:3" x14ac:dyDescent="0.25">
      <c r="A123" s="14"/>
      <c r="B123" s="16" t="s">
        <v>23</v>
      </c>
      <c r="C123" s="19">
        <v>9.9</v>
      </c>
    </row>
    <row r="124" spans="1:3" x14ac:dyDescent="0.25">
      <c r="A124" s="14"/>
      <c r="B124" s="16" t="s">
        <v>24</v>
      </c>
      <c r="C124" s="19">
        <v>9.9600000000000009</v>
      </c>
    </row>
    <row r="125" spans="1:3" ht="15" x14ac:dyDescent="0.25">
      <c r="A125">
        <v>2017</v>
      </c>
      <c r="B125" s="16" t="s">
        <v>28</v>
      </c>
      <c r="C125" s="19">
        <v>10.46</v>
      </c>
    </row>
    <row r="126" spans="1:3" x14ac:dyDescent="0.25">
      <c r="A126" s="14"/>
      <c r="B126" s="16" t="s">
        <v>16</v>
      </c>
      <c r="C126" s="19">
        <v>10.47</v>
      </c>
    </row>
    <row r="127" spans="1:3" x14ac:dyDescent="0.25">
      <c r="A127" s="14"/>
      <c r="B127" s="16" t="s">
        <v>17</v>
      </c>
      <c r="C127" s="19">
        <v>10.45</v>
      </c>
    </row>
    <row r="128" spans="1:3" x14ac:dyDescent="0.25">
      <c r="A128" s="14"/>
      <c r="B128" s="16" t="s">
        <v>18</v>
      </c>
      <c r="C128" s="19">
        <v>10.45</v>
      </c>
    </row>
    <row r="129" spans="1:3" x14ac:dyDescent="0.25">
      <c r="A129" s="14"/>
      <c r="B129" s="16" t="s">
        <v>17</v>
      </c>
      <c r="C129" s="19">
        <v>10.44</v>
      </c>
    </row>
    <row r="130" spans="1:3" x14ac:dyDescent="0.25">
      <c r="A130" s="14"/>
      <c r="B130" s="16" t="s">
        <v>19</v>
      </c>
      <c r="C130" s="19">
        <v>10.42</v>
      </c>
    </row>
    <row r="131" spans="1:3" x14ac:dyDescent="0.25">
      <c r="A131" s="14"/>
      <c r="B131" s="16" t="s">
        <v>20</v>
      </c>
      <c r="C131" s="19">
        <v>10.19</v>
      </c>
    </row>
    <row r="132" spans="1:3" x14ac:dyDescent="0.25">
      <c r="A132" s="14"/>
      <c r="B132" s="16" t="s">
        <v>18</v>
      </c>
      <c r="C132" s="19">
        <v>10.119999999999999</v>
      </c>
    </row>
    <row r="133" spans="1:3" x14ac:dyDescent="0.25">
      <c r="A133" s="14"/>
      <c r="B133" s="16" t="s">
        <v>21</v>
      </c>
      <c r="C133" s="19">
        <v>10.3</v>
      </c>
    </row>
    <row r="134" spans="1:3" x14ac:dyDescent="0.25">
      <c r="A134" s="14"/>
      <c r="B134" s="16" t="s">
        <v>22</v>
      </c>
      <c r="C134" s="19">
        <v>10.28</v>
      </c>
    </row>
    <row r="135" spans="1:3" x14ac:dyDescent="0.25">
      <c r="A135" s="14"/>
      <c r="B135" s="16" t="s">
        <v>23</v>
      </c>
      <c r="C135" s="19">
        <v>10.76</v>
      </c>
    </row>
    <row r="136" spans="1:3" x14ac:dyDescent="0.25">
      <c r="A136" s="14"/>
      <c r="B136" s="16" t="s">
        <v>24</v>
      </c>
      <c r="C136" s="19">
        <v>10.78</v>
      </c>
    </row>
    <row r="137" spans="1:3" ht="15" x14ac:dyDescent="0.25">
      <c r="A137">
        <v>2018</v>
      </c>
      <c r="B137" s="16" t="s">
        <v>28</v>
      </c>
      <c r="C137" s="19">
        <v>11.28</v>
      </c>
    </row>
    <row r="138" spans="1:3" x14ac:dyDescent="0.25">
      <c r="A138" s="14"/>
      <c r="B138" s="16" t="s">
        <v>16</v>
      </c>
      <c r="C138" s="19">
        <v>11.31</v>
      </c>
    </row>
    <row r="139" spans="1:3" x14ac:dyDescent="0.25">
      <c r="A139" s="14"/>
      <c r="B139" s="16" t="s">
        <v>17</v>
      </c>
      <c r="C139" s="19">
        <v>11.29</v>
      </c>
    </row>
    <row r="140" spans="1:3" x14ac:dyDescent="0.25">
      <c r="A140" s="14"/>
      <c r="B140" s="16" t="s">
        <v>18</v>
      </c>
      <c r="C140" s="19">
        <v>11.26</v>
      </c>
    </row>
    <row r="141" spans="1:3" x14ac:dyDescent="0.25">
      <c r="A141" s="14"/>
      <c r="B141" s="16" t="s">
        <v>17</v>
      </c>
      <c r="C141" s="19">
        <v>11.77</v>
      </c>
    </row>
    <row r="142" spans="1:3" x14ac:dyDescent="0.25">
      <c r="A142" s="14"/>
      <c r="B142" s="16" t="s">
        <v>19</v>
      </c>
      <c r="C142" s="19">
        <v>11.93</v>
      </c>
    </row>
    <row r="143" spans="1:3" x14ac:dyDescent="0.25">
      <c r="A143" s="14"/>
      <c r="B143" s="16" t="s">
        <v>20</v>
      </c>
      <c r="C143" s="19">
        <v>12.16</v>
      </c>
    </row>
    <row r="144" spans="1:3" x14ac:dyDescent="0.25">
      <c r="A144" s="14"/>
      <c r="B144" s="16" t="s">
        <v>18</v>
      </c>
      <c r="C144" s="19">
        <v>12.18</v>
      </c>
    </row>
    <row r="145" spans="1:3" x14ac:dyDescent="0.25">
      <c r="A145" s="14"/>
      <c r="B145" s="16" t="s">
        <v>21</v>
      </c>
      <c r="C145" s="19">
        <v>12.2</v>
      </c>
    </row>
    <row r="146" spans="1:3" x14ac:dyDescent="0.25">
      <c r="A146" s="14"/>
      <c r="B146" s="16" t="s">
        <v>22</v>
      </c>
      <c r="C146" s="19">
        <v>12.32</v>
      </c>
    </row>
    <row r="147" spans="1:3" x14ac:dyDescent="0.25">
      <c r="A147" s="14"/>
      <c r="B147" s="16" t="s">
        <v>23</v>
      </c>
      <c r="C147" s="19">
        <v>12.92</v>
      </c>
    </row>
    <row r="148" spans="1:3" x14ac:dyDescent="0.25">
      <c r="A148" s="14"/>
      <c r="B148" s="16" t="s">
        <v>24</v>
      </c>
      <c r="C148" s="19">
        <v>13.09</v>
      </c>
    </row>
    <row r="149" spans="1:3" x14ac:dyDescent="0.25">
      <c r="A149" s="14"/>
      <c r="B149" s="16"/>
      <c r="C149" s="19"/>
    </row>
    <row r="150" spans="1:3" x14ac:dyDescent="0.25">
      <c r="A150" s="14"/>
      <c r="B150" s="16"/>
      <c r="C150" s="19"/>
    </row>
    <row r="151" spans="1:3" s="22" customFormat="1" ht="15" x14ac:dyDescent="0.25">
      <c r="A151"/>
      <c r="B151" s="20" t="s">
        <v>26</v>
      </c>
      <c r="C151" s="21">
        <f>+MAX(C41:C148)</f>
        <v>13.95</v>
      </c>
    </row>
    <row r="152" spans="1:3" s="22" customFormat="1" x14ac:dyDescent="0.25">
      <c r="A152" s="14"/>
      <c r="B152" s="20" t="s">
        <v>27</v>
      </c>
      <c r="C152" s="21">
        <f>+MIN(C41:C148)</f>
        <v>8.44</v>
      </c>
    </row>
    <row r="153" spans="1:3" x14ac:dyDescent="0.25">
      <c r="B153" s="16"/>
      <c r="C153" s="16"/>
    </row>
    <row r="154" spans="1:3" x14ac:dyDescent="0.25">
      <c r="B154" s="16"/>
      <c r="C154" s="16"/>
    </row>
    <row r="155" spans="1:3" x14ac:dyDescent="0.25">
      <c r="B155" s="16"/>
      <c r="C155" s="16"/>
    </row>
    <row r="156" spans="1:3" x14ac:dyDescent="0.25">
      <c r="B156" s="16"/>
      <c r="C156" s="16"/>
    </row>
    <row r="157" spans="1:3" x14ac:dyDescent="0.25">
      <c r="B157" s="15"/>
      <c r="C157" s="15"/>
    </row>
    <row r="158" spans="1:3" x14ac:dyDescent="0.25">
      <c r="B158" s="15"/>
      <c r="C158" s="15"/>
    </row>
    <row r="159" spans="1:3" x14ac:dyDescent="0.25">
      <c r="B159" s="15"/>
      <c r="C159" s="15"/>
    </row>
    <row r="160" spans="1:3" x14ac:dyDescent="0.25">
      <c r="B160" s="15"/>
      <c r="C160" s="15"/>
    </row>
    <row r="161" spans="2:3" x14ac:dyDescent="0.25">
      <c r="B161" s="15"/>
      <c r="C161" s="15"/>
    </row>
    <row r="162" spans="2:3" x14ac:dyDescent="0.25">
      <c r="B162" s="15"/>
      <c r="C162" s="15"/>
    </row>
    <row r="163" spans="2:3" x14ac:dyDescent="0.25">
      <c r="B163" s="15"/>
      <c r="C163" s="15"/>
    </row>
    <row r="164" spans="2:3" x14ac:dyDescent="0.25">
      <c r="B164" s="15"/>
      <c r="C164" s="15"/>
    </row>
    <row r="165" spans="2:3" x14ac:dyDescent="0.25">
      <c r="B165" s="15"/>
      <c r="C165" s="15"/>
    </row>
    <row r="166" spans="2:3" x14ac:dyDescent="0.25">
      <c r="B166" s="15"/>
      <c r="C166" s="15"/>
    </row>
    <row r="167" spans="2:3" x14ac:dyDescent="0.25">
      <c r="B167" s="15"/>
      <c r="C167" s="15"/>
    </row>
    <row r="168" spans="2:3" x14ac:dyDescent="0.25">
      <c r="B168" s="15"/>
      <c r="C168" s="15"/>
    </row>
    <row r="169" spans="2:3" x14ac:dyDescent="0.25">
      <c r="B169" s="15"/>
      <c r="C169" s="15"/>
    </row>
    <row r="170" spans="2:3" x14ac:dyDescent="0.25">
      <c r="B170" s="15"/>
      <c r="C170" s="15"/>
    </row>
    <row r="171" spans="2:3" x14ac:dyDescent="0.25">
      <c r="B171" s="15"/>
      <c r="C171" s="15"/>
    </row>
    <row r="172" spans="2:3" x14ac:dyDescent="0.25">
      <c r="B172" s="15"/>
      <c r="C172" s="15"/>
    </row>
    <row r="173" spans="2:3" x14ac:dyDescent="0.25">
      <c r="B173" s="15"/>
      <c r="C173" s="15"/>
    </row>
    <row r="174" spans="2:3" x14ac:dyDescent="0.25">
      <c r="B174" s="15"/>
      <c r="C174" s="15"/>
    </row>
    <row r="175" spans="2:3" x14ac:dyDescent="0.25">
      <c r="B175" s="15"/>
      <c r="C175" s="15"/>
    </row>
    <row r="176" spans="2:3" x14ac:dyDescent="0.25">
      <c r="B176" s="15"/>
      <c r="C176" s="15"/>
    </row>
    <row r="177" spans="2:3" x14ac:dyDescent="0.25">
      <c r="B177" s="15"/>
      <c r="C177" s="15"/>
    </row>
    <row r="178" spans="2:3" x14ac:dyDescent="0.25">
      <c r="B178" s="15"/>
      <c r="C178" s="15"/>
    </row>
    <row r="179" spans="2:3" x14ac:dyDescent="0.25">
      <c r="B179" s="15"/>
      <c r="C179" s="15"/>
    </row>
    <row r="180" spans="2:3" x14ac:dyDescent="0.25">
      <c r="B180" s="15"/>
      <c r="C180" s="15"/>
    </row>
    <row r="181" spans="2:3" x14ac:dyDescent="0.25">
      <c r="B181" s="15"/>
      <c r="C181" s="15"/>
    </row>
    <row r="182" spans="2:3" x14ac:dyDescent="0.25">
      <c r="B182" s="15"/>
      <c r="C182" s="15"/>
    </row>
    <row r="183" spans="2:3" x14ac:dyDescent="0.25">
      <c r="B183" s="15"/>
      <c r="C183" s="15"/>
    </row>
    <row r="184" spans="2:3" x14ac:dyDescent="0.25">
      <c r="B184" s="15"/>
      <c r="C184" s="15"/>
    </row>
    <row r="185" spans="2:3" x14ac:dyDescent="0.25">
      <c r="B185" s="15"/>
      <c r="C185" s="15"/>
    </row>
    <row r="186" spans="2:3" x14ac:dyDescent="0.25">
      <c r="B186" s="15"/>
      <c r="C186" s="15"/>
    </row>
    <row r="187" spans="2:3" x14ac:dyDescent="0.25">
      <c r="B187" s="15"/>
      <c r="C187" s="15"/>
    </row>
    <row r="188" spans="2:3" x14ac:dyDescent="0.25">
      <c r="B188" s="15"/>
      <c r="C188" s="15"/>
    </row>
    <row r="189" spans="2:3" x14ac:dyDescent="0.25">
      <c r="B189" s="15"/>
      <c r="C189" s="15"/>
    </row>
    <row r="190" spans="2:3" x14ac:dyDescent="0.25">
      <c r="B190" s="15"/>
      <c r="C190" s="15"/>
    </row>
    <row r="191" spans="2:3" x14ac:dyDescent="0.25">
      <c r="B191" s="15"/>
      <c r="C191" s="15"/>
    </row>
    <row r="192" spans="2:3" x14ac:dyDescent="0.25">
      <c r="B192" s="15"/>
      <c r="C192" s="15"/>
    </row>
    <row r="193" spans="2:3" x14ac:dyDescent="0.25">
      <c r="B193" s="15"/>
      <c r="C193" s="15"/>
    </row>
    <row r="194" spans="2:3" x14ac:dyDescent="0.25">
      <c r="B194" s="15"/>
      <c r="C194" s="15"/>
    </row>
    <row r="195" spans="2:3" x14ac:dyDescent="0.25">
      <c r="B195" s="15"/>
      <c r="C195" s="15"/>
    </row>
    <row r="196" spans="2:3" x14ac:dyDescent="0.25">
      <c r="B196" s="15"/>
      <c r="C196" s="15"/>
    </row>
    <row r="197" spans="2:3" x14ac:dyDescent="0.25">
      <c r="B197" s="15"/>
      <c r="C197" s="15"/>
    </row>
    <row r="198" spans="2:3" x14ac:dyDescent="0.25">
      <c r="B198" s="15"/>
      <c r="C198" s="15"/>
    </row>
    <row r="199" spans="2:3" x14ac:dyDescent="0.25">
      <c r="B199" s="15"/>
      <c r="C199" s="15"/>
    </row>
    <row r="200" spans="2:3" x14ac:dyDescent="0.25">
      <c r="B200" s="15"/>
      <c r="C200" s="15"/>
    </row>
    <row r="201" spans="2:3" x14ac:dyDescent="0.25">
      <c r="B201" s="15"/>
      <c r="C201" s="15"/>
    </row>
    <row r="202" spans="2:3" x14ac:dyDescent="0.25">
      <c r="B202" s="15"/>
      <c r="C202" s="15"/>
    </row>
    <row r="203" spans="2:3" x14ac:dyDescent="0.25">
      <c r="B203" s="15"/>
      <c r="C203" s="15"/>
    </row>
    <row r="204" spans="2:3" x14ac:dyDescent="0.25">
      <c r="B204" s="15"/>
      <c r="C204" s="15"/>
    </row>
    <row r="205" spans="2:3" x14ac:dyDescent="0.25">
      <c r="B205" s="15"/>
      <c r="C205" s="15"/>
    </row>
    <row r="206" spans="2:3" x14ac:dyDescent="0.25">
      <c r="B206" s="15"/>
      <c r="C206" s="15"/>
    </row>
    <row r="207" spans="2:3" x14ac:dyDescent="0.25">
      <c r="B207" s="15"/>
      <c r="C207" s="15"/>
    </row>
    <row r="208" spans="2:3" x14ac:dyDescent="0.25">
      <c r="B208" s="15"/>
      <c r="C208" s="15"/>
    </row>
    <row r="209" spans="2:3" x14ac:dyDescent="0.25">
      <c r="B209" s="15"/>
      <c r="C209" s="15"/>
    </row>
    <row r="210" spans="2:3" x14ac:dyDescent="0.25">
      <c r="B210" s="15"/>
      <c r="C210" s="15"/>
    </row>
    <row r="211" spans="2:3" x14ac:dyDescent="0.25">
      <c r="B211" s="15"/>
      <c r="C211" s="15"/>
    </row>
    <row r="212" spans="2:3" x14ac:dyDescent="0.25">
      <c r="B212" s="15"/>
      <c r="C212" s="15"/>
    </row>
    <row r="213" spans="2:3" x14ac:dyDescent="0.25">
      <c r="B213" s="15"/>
      <c r="C213" s="15"/>
    </row>
    <row r="214" spans="2:3" x14ac:dyDescent="0.25">
      <c r="B214" s="15"/>
      <c r="C214" s="15"/>
    </row>
    <row r="215" spans="2:3" x14ac:dyDescent="0.25">
      <c r="B215" s="15"/>
      <c r="C215" s="15"/>
    </row>
    <row r="216" spans="2:3" x14ac:dyDescent="0.25">
      <c r="B216" s="15"/>
      <c r="C216" s="15"/>
    </row>
    <row r="217" spans="2:3" x14ac:dyDescent="0.25">
      <c r="B217" s="15"/>
      <c r="C217" s="15"/>
    </row>
    <row r="218" spans="2:3" x14ac:dyDescent="0.25">
      <c r="B218" s="15"/>
      <c r="C218" s="15"/>
    </row>
    <row r="219" spans="2:3" x14ac:dyDescent="0.25">
      <c r="B219" s="15"/>
      <c r="C219" s="15"/>
    </row>
    <row r="220" spans="2:3" x14ac:dyDescent="0.25">
      <c r="B220" s="15"/>
      <c r="C220" s="15"/>
    </row>
    <row r="221" spans="2:3" x14ac:dyDescent="0.25">
      <c r="B221" s="15"/>
      <c r="C221" s="15"/>
    </row>
    <row r="222" spans="2:3" x14ac:dyDescent="0.25">
      <c r="B222" s="15"/>
      <c r="C222" s="15"/>
    </row>
    <row r="223" spans="2:3" x14ac:dyDescent="0.25">
      <c r="B223" s="15"/>
      <c r="C223" s="15"/>
    </row>
    <row r="224" spans="2:3" x14ac:dyDescent="0.25">
      <c r="B224" s="15"/>
      <c r="C224" s="15"/>
    </row>
    <row r="225" spans="2:3" x14ac:dyDescent="0.25">
      <c r="B225" s="15"/>
      <c r="C225" s="15"/>
    </row>
    <row r="226" spans="2:3" x14ac:dyDescent="0.25">
      <c r="B226" s="15"/>
      <c r="C226" s="15"/>
    </row>
    <row r="227" spans="2:3" x14ac:dyDescent="0.25">
      <c r="B227" s="15"/>
      <c r="C227" s="15"/>
    </row>
    <row r="228" spans="2:3" x14ac:dyDescent="0.25">
      <c r="B228" s="15"/>
      <c r="C228" s="15"/>
    </row>
    <row r="229" spans="2:3" x14ac:dyDescent="0.25">
      <c r="B229" s="15"/>
      <c r="C229" s="15"/>
    </row>
    <row r="230" spans="2:3" x14ac:dyDescent="0.25">
      <c r="B230" s="15"/>
      <c r="C230" s="15"/>
    </row>
    <row r="231" spans="2:3" x14ac:dyDescent="0.25">
      <c r="B231" s="15"/>
      <c r="C231" s="15"/>
    </row>
    <row r="232" spans="2:3" x14ac:dyDescent="0.25">
      <c r="B232" s="15"/>
      <c r="C232" s="15"/>
    </row>
    <row r="233" spans="2:3" x14ac:dyDescent="0.25">
      <c r="B233" s="15"/>
      <c r="C233" s="15"/>
    </row>
    <row r="234" spans="2:3" x14ac:dyDescent="0.25">
      <c r="B234" s="15"/>
      <c r="C234" s="15"/>
    </row>
    <row r="235" spans="2:3" x14ac:dyDescent="0.25">
      <c r="B235" s="15"/>
      <c r="C235" s="15"/>
    </row>
    <row r="236" spans="2:3" x14ac:dyDescent="0.25">
      <c r="B236" s="15"/>
      <c r="C236" s="15"/>
    </row>
    <row r="237" spans="2:3" x14ac:dyDescent="0.25">
      <c r="B237" s="15"/>
      <c r="C237" s="15"/>
    </row>
    <row r="238" spans="2:3" x14ac:dyDescent="0.25">
      <c r="B238" s="15"/>
      <c r="C238" s="15"/>
    </row>
    <row r="239" spans="2:3" x14ac:dyDescent="0.25">
      <c r="B239" s="15"/>
      <c r="C239" s="15"/>
    </row>
    <row r="240" spans="2:3" x14ac:dyDescent="0.25">
      <c r="B240" s="15"/>
      <c r="C240" s="15"/>
    </row>
    <row r="241" spans="2:3" x14ac:dyDescent="0.25">
      <c r="B241" s="15"/>
      <c r="C241" s="15"/>
    </row>
    <row r="242" spans="2:3" x14ac:dyDescent="0.25">
      <c r="B242" s="15"/>
      <c r="C242" s="15"/>
    </row>
    <row r="243" spans="2:3" x14ac:dyDescent="0.25">
      <c r="B243" s="15"/>
      <c r="C243" s="15"/>
    </row>
    <row r="244" spans="2:3" x14ac:dyDescent="0.25">
      <c r="B244" s="15"/>
      <c r="C244" s="15"/>
    </row>
    <row r="245" spans="2:3" x14ac:dyDescent="0.25">
      <c r="B245" s="15"/>
      <c r="C245" s="15"/>
    </row>
    <row r="246" spans="2:3" x14ac:dyDescent="0.25">
      <c r="B246" s="15"/>
      <c r="C246" s="15"/>
    </row>
    <row r="247" spans="2:3" x14ac:dyDescent="0.25">
      <c r="B247" s="15"/>
      <c r="C247" s="15"/>
    </row>
    <row r="248" spans="2:3" x14ac:dyDescent="0.25">
      <c r="B248" s="15"/>
      <c r="C248" s="15"/>
    </row>
    <row r="249" spans="2:3" x14ac:dyDescent="0.25">
      <c r="B249" s="15"/>
      <c r="C249" s="15"/>
    </row>
    <row r="250" spans="2:3" x14ac:dyDescent="0.25">
      <c r="B250" s="15"/>
      <c r="C250" s="15"/>
    </row>
    <row r="251" spans="2:3" x14ac:dyDescent="0.25">
      <c r="B251" s="15"/>
      <c r="C251" s="15"/>
    </row>
    <row r="252" spans="2:3" x14ac:dyDescent="0.25">
      <c r="B252" s="15"/>
      <c r="C252" s="15"/>
    </row>
    <row r="253" spans="2:3" x14ac:dyDescent="0.25">
      <c r="B253" s="15"/>
      <c r="C253" s="15"/>
    </row>
    <row r="254" spans="2:3" x14ac:dyDescent="0.25">
      <c r="B254" s="15"/>
      <c r="C254" s="15"/>
    </row>
    <row r="255" spans="2:3" x14ac:dyDescent="0.25">
      <c r="B255" s="15"/>
      <c r="C255" s="15"/>
    </row>
    <row r="256" spans="2:3" x14ac:dyDescent="0.25">
      <c r="B256" s="15"/>
      <c r="C256" s="15"/>
    </row>
    <row r="257" spans="2:3" x14ac:dyDescent="0.25">
      <c r="B257" s="15"/>
      <c r="C257" s="15"/>
    </row>
    <row r="258" spans="2:3" x14ac:dyDescent="0.25">
      <c r="B258" s="15"/>
      <c r="C258" s="15"/>
    </row>
    <row r="259" spans="2:3" x14ac:dyDescent="0.25">
      <c r="B259" s="15"/>
      <c r="C259" s="15"/>
    </row>
    <row r="260" spans="2:3" x14ac:dyDescent="0.25">
      <c r="B260" s="15"/>
      <c r="C260" s="15"/>
    </row>
    <row r="261" spans="2:3" x14ac:dyDescent="0.25">
      <c r="B261" s="15"/>
      <c r="C261" s="15"/>
    </row>
    <row r="262" spans="2:3" x14ac:dyDescent="0.25">
      <c r="B262" s="15"/>
      <c r="C262" s="15"/>
    </row>
    <row r="263" spans="2:3" x14ac:dyDescent="0.25">
      <c r="B263" s="15"/>
      <c r="C263" s="15"/>
    </row>
    <row r="264" spans="2:3" x14ac:dyDescent="0.25">
      <c r="B264" s="15"/>
      <c r="C264" s="15"/>
    </row>
    <row r="265" spans="2:3" x14ac:dyDescent="0.25">
      <c r="B265" s="15"/>
      <c r="C265" s="15"/>
    </row>
    <row r="266" spans="2:3" x14ac:dyDescent="0.25">
      <c r="B266" s="15"/>
      <c r="C266" s="15"/>
    </row>
    <row r="267" spans="2:3" x14ac:dyDescent="0.25">
      <c r="B267" s="15"/>
      <c r="C267" s="15"/>
    </row>
    <row r="268" spans="2:3" x14ac:dyDescent="0.25">
      <c r="B268" s="15"/>
      <c r="C268" s="15"/>
    </row>
    <row r="269" spans="2:3" x14ac:dyDescent="0.25">
      <c r="B269" s="15"/>
      <c r="C269" s="15"/>
    </row>
    <row r="270" spans="2:3" x14ac:dyDescent="0.25">
      <c r="B270" s="15"/>
      <c r="C270" s="15"/>
    </row>
    <row r="271" spans="2:3" x14ac:dyDescent="0.25">
      <c r="B271" s="15"/>
      <c r="C271" s="15"/>
    </row>
    <row r="272" spans="2:3" x14ac:dyDescent="0.25">
      <c r="B272" s="15"/>
      <c r="C272" s="15"/>
    </row>
    <row r="273" spans="2:3" x14ac:dyDescent="0.25">
      <c r="B273" s="15"/>
      <c r="C273" s="15"/>
    </row>
    <row r="274" spans="2:3" x14ac:dyDescent="0.25">
      <c r="B274" s="15"/>
      <c r="C274" s="15"/>
    </row>
    <row r="275" spans="2:3" x14ac:dyDescent="0.25">
      <c r="B275" s="15"/>
      <c r="C275" s="15"/>
    </row>
    <row r="276" spans="2:3" x14ac:dyDescent="0.25">
      <c r="B276" s="15"/>
      <c r="C276" s="15"/>
    </row>
  </sheetData>
  <mergeCells count="3">
    <mergeCell ref="M2:R2"/>
    <mergeCell ref="B2:J2"/>
    <mergeCell ref="B4:J4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IS.1.3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2013-06-13T16:56:08Z</dcterms:created>
  <dcterms:modified xsi:type="dcterms:W3CDTF">2019-04-16T23:28:37Z</dcterms:modified>
</cp:coreProperties>
</file>